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D B\Downloads\"/>
    </mc:Choice>
  </mc:AlternateContent>
  <xr:revisionPtr revIDLastSave="0" documentId="13_ncr:1_{F70E995C-630B-4DB6-9AA6-1F78C1F18D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I Inventory" sheetId="1" r:id="rId1"/>
    <sheet name="FOI Registry" sheetId="3" r:id="rId2"/>
    <sheet name="FOI Summary" sheetId="5" r:id="rId3"/>
  </sheets>
  <definedNames>
    <definedName name="_xlnm.Print_Titles" localSheetId="0">'FOI Inventory'!$1:$2</definedName>
    <definedName name="_xlnm.Print_Titles" localSheetId="1">'FOI Registry'!$1:$2</definedName>
    <definedName name="_xlnm.Print_Titles" localSheetId="2">'FOI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5" l="1"/>
  <c r="H64" i="3"/>
  <c r="H63" i="3"/>
  <c r="H59" i="3"/>
  <c r="Q23" i="5"/>
  <c r="Q22" i="5"/>
  <c r="Q21" i="5"/>
  <c r="Q20" i="5"/>
  <c r="Q19" i="5"/>
  <c r="Q18" i="5"/>
  <c r="Q17" i="5"/>
  <c r="Q16" i="5"/>
  <c r="Q13" i="5"/>
  <c r="Q12" i="5"/>
  <c r="Q10" i="5"/>
  <c r="Q11" i="5"/>
  <c r="Q8" i="5"/>
  <c r="I46" i="3"/>
  <c r="I44" i="3"/>
  <c r="I38" i="3"/>
  <c r="I36" i="3"/>
  <c r="I34" i="3"/>
  <c r="I32" i="3"/>
  <c r="I31" i="3"/>
  <c r="I30" i="3"/>
  <c r="I27" i="3"/>
  <c r="I26" i="3"/>
  <c r="I25" i="3"/>
  <c r="I24" i="3"/>
  <c r="H4" i="5"/>
  <c r="H7" i="5"/>
  <c r="H5" i="5"/>
  <c r="H6" i="5"/>
</calcChain>
</file>

<file path=xl/sharedStrings.xml><?xml version="1.0" encoding="utf-8"?>
<sst xmlns="http://schemas.openxmlformats.org/spreadsheetml/2006/main" count="1630" uniqueCount="454">
  <si>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</si>
  <si>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</si>
  <si>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</si>
  <si>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</si>
  <si>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</si>
  <si>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</si>
  <si>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</si>
  <si>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</si>
  <si>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</si>
  <si>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</si>
  <si>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</si>
  <si>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</si>
  <si>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</si>
  <si>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
(record/document)</t>
  </si>
  <si>
    <t>Description of the Information</t>
  </si>
  <si>
    <t>CSV, XLS, SHP, KML, TXT, PDF, DOC, Standard (hard copy) etc.</t>
  </si>
  <si>
    <t>Posted in the Website
(Yes/No)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</si>
  <si>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</si>
  <si>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</si>
  <si>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</si>
  <si>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</si>
  <si>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</si>
  <si>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</si>
  <si>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GPPB-TSO</t>
  </si>
  <si>
    <t>Government Procurement Policy Board - Technical Support Office</t>
  </si>
  <si>
    <t>About the GPPB</t>
  </si>
  <si>
    <t>Function and Mandate of the GPPB</t>
  </si>
  <si>
    <t>Web Page</t>
  </si>
  <si>
    <t>Yes</t>
  </si>
  <si>
    <t>https://www.gppb.gov.ph/about-gppb.php</t>
  </si>
  <si>
    <t>Public</t>
  </si>
  <si>
    <t>Office of the Executive Director (OED) and Information Management Division (IMD)</t>
  </si>
  <si>
    <t>Updated as necessary</t>
  </si>
  <si>
    <t>About the GPPB-TSO</t>
  </si>
  <si>
    <t>Function and Mandate of the GPPB-TSO</t>
  </si>
  <si>
    <t>https://www.gppb.gov.ph/about-gppbtso.php</t>
  </si>
  <si>
    <t>OED and IMD</t>
  </si>
  <si>
    <t>Service Chapter</t>
  </si>
  <si>
    <t>GPPB-TSO's Service Chapter</t>
  </si>
  <si>
    <t>https://www.gppb.gov.ph/service-charter.php</t>
  </si>
  <si>
    <t>Quality Policy</t>
  </si>
  <si>
    <t>GPPB-TSO's Quality Policy</t>
  </si>
  <si>
    <t>https://www.gppb.gov.ph/QualityPolicy.php</t>
  </si>
  <si>
    <t>Resolutions</t>
  </si>
  <si>
    <t>GPPB-TSO's issued Resolutions</t>
  </si>
  <si>
    <t>PDF</t>
  </si>
  <si>
    <t>https://www.gppb.gov.ph/resolutions.php</t>
  </si>
  <si>
    <t>Legal and Research Division (LRD), Secretariat Division (SD) and IMD</t>
  </si>
  <si>
    <t>Circulars</t>
  </si>
  <si>
    <t>GPPB-TSO's issued Circulars</t>
  </si>
  <si>
    <t>https://www.gppb.gov.ph/circulars.php</t>
  </si>
  <si>
    <t>LRD, SD and IMD</t>
  </si>
  <si>
    <t>Guidelines</t>
  </si>
  <si>
    <t>GPPB-TSO's issued Guidelines</t>
  </si>
  <si>
    <t>https://www.gppb.gov.ph/guidelines.php</t>
  </si>
  <si>
    <t>Policy Matter Opinions</t>
  </si>
  <si>
    <t>GPPB-TSO's issued Policy Matter Opinions</t>
  </si>
  <si>
    <t>https://www.gppb.gov.ph/policyopinions.php</t>
  </si>
  <si>
    <t>Non-Policy Matter Opinions</t>
  </si>
  <si>
    <t>GPPB-TSO's issued Non-Policy Matter Opinions</t>
  </si>
  <si>
    <t>https://www.gppb.gov.ph/nonpolicyopinions.php</t>
  </si>
  <si>
    <t>Statutes</t>
  </si>
  <si>
    <t>Procurement related issuances by Congress and other Historical Laws issued by past Governments</t>
  </si>
  <si>
    <t>Web Link</t>
  </si>
  <si>
    <t>https://www.gppb.gov.ph/statutes.php</t>
  </si>
  <si>
    <t>Congress and Other Government Entities</t>
  </si>
  <si>
    <t>Executive Issuances</t>
  </si>
  <si>
    <t>Procurement related issuances by the Office of the President</t>
  </si>
  <si>
    <t>https://www.gppb.gov.ph/executiveissuances.php</t>
  </si>
  <si>
    <t>Office of the President</t>
  </si>
  <si>
    <t>Supreme Court Decisions</t>
  </si>
  <si>
    <t>Procurement related Jurisprudences issued and have rendered decision by the Supreme Court and other Judicial Entities</t>
  </si>
  <si>
    <t>https://www.gppb.gov.ph/supremecourt-decisions.php</t>
  </si>
  <si>
    <t>Supreme Court and other Judicial Entities</t>
  </si>
  <si>
    <t>Other Issuances</t>
  </si>
  <si>
    <t>Procurement related issuances by other Government Agencies</t>
  </si>
  <si>
    <t>https://www.gppb.gov.ph/other-laws.php</t>
  </si>
  <si>
    <t>Other Government Entities</t>
  </si>
  <si>
    <t>Annual Procurement Plans (APPs)</t>
  </si>
  <si>
    <t>APPs of Government Entities</t>
  </si>
  <si>
    <t>Web Link or PDF</t>
  </si>
  <si>
    <t>https://www.gppb.gov.ph/app.php</t>
  </si>
  <si>
    <t>Performance Monitoring Division (PMD) and IMD</t>
  </si>
  <si>
    <t>Procurement Monitoring Reports (PMRs)</t>
  </si>
  <si>
    <t>PMRs of Government Entities</t>
  </si>
  <si>
    <t>https://www.gppb.gov.ph/pmr.php</t>
  </si>
  <si>
    <t>PMD and IMD</t>
  </si>
  <si>
    <t>Consolidated Blacklisting Report</t>
  </si>
  <si>
    <t>List of Blacklisted Contractors and Suppliers as posted by Government Entities through the Online Blacklisting Portal</t>
  </si>
  <si>
    <t>https://www.gppb.gov.ph/ConsolidatedBlacklistingReport.php</t>
  </si>
  <si>
    <t>Pre-Selected List of Suppliers</t>
  </si>
  <si>
    <t>List of Pre-Selected Suppliers submitted by Government Entities in the conduct of Limited Source Bidding</t>
  </si>
  <si>
    <t>https://www.gppb.gov.ph/preselectedSuppliers.php</t>
  </si>
  <si>
    <t>Constructors Performance Evaluation System (CPES) Reports</t>
  </si>
  <si>
    <t>List of ongoing and completed infrastructure projects with review and evaluation of a CPES Evaluator</t>
  </si>
  <si>
    <t>https://www.gppb.gov.ph/cpes.php</t>
  </si>
  <si>
    <t>Phillipine Domestic Construction Board (PDCB)</t>
  </si>
  <si>
    <t>SD and IMD</t>
  </si>
  <si>
    <t>Protests</t>
  </si>
  <si>
    <t xml:space="preserve">Copies of Protests lodged by bidders to Bids and Awards Committee (BAC) </t>
  </si>
  <si>
    <t>https://www.gppb.gov.ph/protests.php</t>
  </si>
  <si>
    <t>Private Entities</t>
  </si>
  <si>
    <t>Positive Lists</t>
  </si>
  <si>
    <t>List of insurance companies not performing or honoring contractual duties</t>
  </si>
  <si>
    <t>https://www.gppb.gov.ph/negativelist.php</t>
  </si>
  <si>
    <t>Negative Lists</t>
  </si>
  <si>
    <t>Request for Trainings</t>
  </si>
  <si>
    <t xml:space="preserve">General procedures on how to request for trainings, seminars, and other procurement-related activities </t>
  </si>
  <si>
    <t>https://www.gppb.gov.ph/howtorequestfortraining.php</t>
  </si>
  <si>
    <t>Capacity Development Division (CDD) and IMD</t>
  </si>
  <si>
    <t>Training Calendar</t>
  </si>
  <si>
    <t>Online viewing of scheduled GPPB-TSO trainings, seminars and other procurement-related activities</t>
  </si>
  <si>
    <t>Google Calendar</t>
  </si>
  <si>
    <t>https://www.gppb.gov.ph/googleCalendar.php</t>
  </si>
  <si>
    <t>CDD and IMD</t>
  </si>
  <si>
    <t>Request for Trainings for Private Entities</t>
  </si>
  <si>
    <t>Procedure on how to request for trainings, seminars, and other procurement-related activities for Private Entities</t>
  </si>
  <si>
    <t>https://www.gppb.gov.ph/training-privatesector.php</t>
  </si>
  <si>
    <t>Request for Trainings for Government Entities</t>
  </si>
  <si>
    <t>Procedure on how to request for trainings, seminars, and other procurement-related activities for Government Entities</t>
  </si>
  <si>
    <t>https://www.gppb.gov.ph/training-govtagencies.php</t>
  </si>
  <si>
    <t>GPPB Recognized Trainers</t>
  </si>
  <si>
    <t>List of GPPB Recognized Trainers</t>
  </si>
  <si>
    <t>https://www.gppb.gov.ph/recognized_trainers.php</t>
  </si>
  <si>
    <t>Downloadables</t>
  </si>
  <si>
    <t>Downloadable Procurement Documents and Forms</t>
  </si>
  <si>
    <t>PDF, Word and Excel</t>
  </si>
  <si>
    <t>https://www.gppb.gov.ph/downloadables.php</t>
  </si>
  <si>
    <t>IMD</t>
  </si>
  <si>
    <t>Contact Information</t>
  </si>
  <si>
    <t>List of Office Address, trunklines and official email addresses</t>
  </si>
  <si>
    <t>https://www.gppb.gov.ph/contact-us.php</t>
  </si>
  <si>
    <t>Procurement Timelines</t>
  </si>
  <si>
    <t>Beta version of Automated Computation of Procurement Timelines for Goods, Infrastructure and Consultancy</t>
  </si>
  <si>
    <t>https://www.gppb.gov.ph/procurement-timelines.php</t>
  </si>
  <si>
    <t>Procurement Animations</t>
  </si>
  <si>
    <t>Procurement Videos as reference for both Government and Private Entities</t>
  </si>
  <si>
    <t>https://www.gppb.gov.ph/procurement-animation.php</t>
  </si>
  <si>
    <t>Bid Opportunites</t>
  </si>
  <si>
    <t>List of Procurement Opportunities, Notice of Award, Awarded Contracts and other Procurement Documents</t>
  </si>
  <si>
    <t>https://www.gppb.gov.ph/bid-notices.php</t>
  </si>
  <si>
    <t>Bids and Awards Committee (BAC) and IMD</t>
  </si>
  <si>
    <t>ISO Certification</t>
  </si>
  <si>
    <t>ISO Certification of the Office</t>
  </si>
  <si>
    <t>https://www.gppb.gov.ph/assets/pdfs/BRWFC017CAA7FB0_010918_split_2.pdf</t>
  </si>
  <si>
    <t>Transparency Seal</t>
  </si>
  <si>
    <t>Contains some Reportorial requirements of the Office in compliance with several rules and regulations, including the FOI requirements</t>
  </si>
  <si>
    <t>https://www.gppb.gov.ph/transparency_seal.php</t>
  </si>
  <si>
    <t>Administrative Division (AD), Financial Division, BAC and IMD</t>
  </si>
  <si>
    <t>Agency's Mandate, Mission, Vision and List of Officials</t>
  </si>
  <si>
    <t>Accessible through Transparency Seal</t>
  </si>
  <si>
    <t>AD, and IMD</t>
  </si>
  <si>
    <t>Annual Financial Reports</t>
  </si>
  <si>
    <t>FD and IMD</t>
  </si>
  <si>
    <t>GPPB Approved Budget and Corresponding Targets</t>
  </si>
  <si>
    <t>AD, FD and IMD</t>
  </si>
  <si>
    <t>Major Program/Projects Categorized in Accordance with the Five Key Results Areas under E.O. No. 43, s. 2011</t>
  </si>
  <si>
    <t>AD, BAC and IMD</t>
  </si>
  <si>
    <t>APP, contracts awarded and the name of contractors / suppliers / consultants</t>
  </si>
  <si>
    <t>BAC and IMD</t>
  </si>
  <si>
    <t>Quality Management System (QMS) Certified by International Certifying Body or Agency Operations Manual</t>
  </si>
  <si>
    <t>Planning Unit (PU) and IMD</t>
  </si>
  <si>
    <t>System of Ranking Delivery Units and Individuals</t>
  </si>
  <si>
    <t>AD and IMD</t>
  </si>
  <si>
    <t>Agency Review and Compliance Procedure of Statements and Financial Disclosures</t>
  </si>
  <si>
    <t>Freedom of Information Program Compliance</t>
  </si>
  <si>
    <t>Management Accountability Report Card</t>
  </si>
  <si>
    <t>Annual Procurement Plan</t>
  </si>
  <si>
    <t>Procurement Monitoring Report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</si>
  <si>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</si>
  <si>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</si>
  <si>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</si>
  <si>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</si>
  <si>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</si>
  <si>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</si>
  <si>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</si>
  <si>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</si>
  <si>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</si>
  <si>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</si>
  <si>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</si>
  <si>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</si>
  <si>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</si>
  <si>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</si>
  <si>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</si>
  <si>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</si>
  <si>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</si>
  <si>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</si>
  <si>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</si>
  <si>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</si>
  <si>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</si>
  <si>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</si>
  <si>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</si>
  <si>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</si>
  <si>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2017-Q1</t>
  </si>
  <si>
    <t>N/A</t>
  </si>
  <si>
    <t>2017-Q2</t>
  </si>
  <si>
    <t>2017-Q3</t>
  </si>
  <si>
    <t xml:space="preserve">2017-Q4 </t>
  </si>
  <si>
    <t>2018-Q1</t>
  </si>
  <si>
    <t>#GPPB-470841742582</t>
  </si>
  <si>
    <t>eFOI</t>
  </si>
  <si>
    <t>Philippine Bidding Document: Procurement of Infrastructure Project</t>
  </si>
  <si>
    <t>No</t>
  </si>
  <si>
    <t>Successful</t>
  </si>
  <si>
    <t>Free</t>
  </si>
  <si>
    <t>#GPPB-711495051699</t>
  </si>
  <si>
    <t>Term of Reference of the PhilGEPS Modernization Project</t>
  </si>
  <si>
    <t>2018-Q2</t>
  </si>
  <si>
    <t>No FOI Request Received</t>
  </si>
  <si>
    <t>2018-Q3</t>
  </si>
  <si>
    <t>#GPPB-017831652305</t>
  </si>
  <si>
    <t>Lists of government contracts awarded to MRDG Construction</t>
  </si>
  <si>
    <t>#GPPB-201006221616</t>
  </si>
  <si>
    <t>Infrastructure Projects in the Philippines</t>
  </si>
  <si>
    <t>#GPPB-057700205436</t>
  </si>
  <si>
    <t>Procurement Report of Parañaque National High School-Baclaran</t>
  </si>
  <si>
    <t>#GPPB-385863823960</t>
  </si>
  <si>
    <t>Number of Bidders for Each Bid Notices and Award Notices</t>
  </si>
  <si>
    <t>2018-Q4</t>
  </si>
  <si>
    <t>#GPPB-767523898108</t>
  </si>
  <si>
    <t>Education Spending, Health Spending, Infrastructure Spending, Defense Spending</t>
  </si>
  <si>
    <t>#GPPB-101077979583</t>
  </si>
  <si>
    <t>Guidelines on unbalanced bidding</t>
  </si>
  <si>
    <t>2019-Q1</t>
  </si>
  <si>
    <t>#GPPB-468483922493</t>
  </si>
  <si>
    <t>Letter from New Era University</t>
  </si>
  <si>
    <t>Closed</t>
  </si>
  <si>
    <t>Incomplete details of letter. Sent clarificatory email but there is no response from requesting party</t>
  </si>
  <si>
    <t>#GPPB-772636925700</t>
  </si>
  <si>
    <t>Agency to Agency Procurement</t>
  </si>
  <si>
    <t>#GPPB-680140930566</t>
  </si>
  <si>
    <t>#GPPB-365159222887</t>
  </si>
  <si>
    <t>2019-Q2</t>
  </si>
  <si>
    <t>#GPPB-286107439596</t>
  </si>
  <si>
    <t>Questions on professionalizing public procurement practitioners</t>
  </si>
  <si>
    <t>#GPPB-676694564923</t>
  </si>
  <si>
    <t>Agency Procurement Compliance and Performance Indicator</t>
  </si>
  <si>
    <t>Denied</t>
  </si>
  <si>
    <t>Included in the List of Exceptions</t>
  </si>
  <si>
    <t>#GPPB-025198740057</t>
  </si>
  <si>
    <t>Request for RA 9184 Training for GOCC</t>
  </si>
  <si>
    <t>Referred to Capacity Development Division of GPPB-TSO</t>
  </si>
  <si>
    <t>2019-Q3</t>
  </si>
  <si>
    <t>2019-Q4</t>
  </si>
  <si>
    <t>2019-TSO-1007-98574</t>
  </si>
  <si>
    <t>Standard</t>
  </si>
  <si>
    <t>Request for Certified True Copy of GPPB-TSO Opinion/Policies</t>
  </si>
  <si>
    <t>2019-TSO-1024-81368</t>
  </si>
  <si>
    <t>Request for a Copies of NPM`s Pertaining to Procurement By Lot</t>
  </si>
  <si>
    <t>2019-TSO-1112-93142</t>
  </si>
  <si>
    <t>Request for Certified True Copies of NPM</t>
  </si>
  <si>
    <t>2019-TSO-1211-78139</t>
  </si>
  <si>
    <t>Request for Certified True Copy of Resolution No. 13-2017</t>
  </si>
  <si>
    <t>#GPPB-409259088588</t>
  </si>
  <si>
    <t>Clarification for the Interpretation of RA9184 RIRR 2016 Section 23.4.2.4</t>
  </si>
  <si>
    <t>2020-Q1</t>
  </si>
  <si>
    <t>#GPPB-022626246024</t>
  </si>
  <si>
    <t>List of procurement specialists</t>
  </si>
  <si>
    <t>2020-Q2</t>
  </si>
  <si>
    <t>2020-TSO-0424-80278</t>
  </si>
  <si>
    <t>Request for Certified True Copy of Resolution No. 07-2019</t>
  </si>
  <si>
    <t>2020-TSO-0511-26517</t>
  </si>
  <si>
    <t>Request for Manual on Policies, Standards, Guidelines and Issuances on Building Services and Real Property Management</t>
  </si>
  <si>
    <t>Referred to Department of Environment and Natural Resources</t>
  </si>
  <si>
    <t>2020-TSO-0512-41445</t>
  </si>
  <si>
    <t>Request for Certified True Copy of Resolution No. 15-2009</t>
  </si>
  <si>
    <t>#GPPB-511747411391</t>
  </si>
  <si>
    <t>Inquiry of policies with regards to lost documents</t>
  </si>
  <si>
    <t>2020-Q3</t>
  </si>
  <si>
    <t>2020-TSO-0820-40494</t>
  </si>
  <si>
    <t>Request for Certified True Copy of Resolution No. 76-2013</t>
  </si>
  <si>
    <t>#GPPB-241226667292</t>
  </si>
  <si>
    <t>Clarification:Requiring higher PCAB Category</t>
  </si>
  <si>
    <t>2020-TSO-0923-81664</t>
  </si>
  <si>
    <t>Request for Certified True Copy of Resolution No. 58-2015</t>
  </si>
  <si>
    <t>#GPPB-427665716000</t>
  </si>
  <si>
    <t>Clarification on the definition of meritorious grounds in granting extension to supplier</t>
  </si>
  <si>
    <t>2020-Q4</t>
  </si>
  <si>
    <t>2020-TSO-1005-71214</t>
  </si>
  <si>
    <t>Request for Certified True Copy of Resolution No. 09-2010</t>
  </si>
  <si>
    <t>#GPPB-274886475931</t>
  </si>
  <si>
    <t>Failed Negotiated Procurement</t>
  </si>
  <si>
    <t>#GPPB-011200123423</t>
  </si>
  <si>
    <t>#GPPB-748731064419</t>
  </si>
  <si>
    <t>Change in the technical spec of goods to be procured</t>
  </si>
  <si>
    <t>Referred to Legal and Research Division of GPPB-TSO</t>
  </si>
  <si>
    <t>#GPPB-832974927892</t>
  </si>
  <si>
    <t>Failed Two Negotiated Procurement</t>
  </si>
  <si>
    <t>#GPPB-488196430829</t>
  </si>
  <si>
    <t>Clarification: Issuance of Bid Supplement Postponing Bid Submission 3 days before opening of Bids</t>
  </si>
  <si>
    <t>2020-TSO-1123-34116</t>
  </si>
  <si>
    <t>Request for A Copy of Previous Blacklisted Entity</t>
  </si>
  <si>
    <t>Referred to the Office of the Governor of the Province of Pampanga</t>
  </si>
  <si>
    <t>#GPPB-897668086482</t>
  </si>
  <si>
    <t>Clarification on computation for the Single Largest Completed Contract Based on</t>
  </si>
  <si>
    <t>2020-TSO-1202-47328</t>
  </si>
  <si>
    <t>Request for a Copy of RTC Order and Notice of Award Issued by CIAC</t>
  </si>
  <si>
    <t>Referred to the Construction Industry Arbitration Commission</t>
  </si>
  <si>
    <t>#GPPB-081812302229</t>
  </si>
  <si>
    <t>Clarification on SLCC Requirement Based on Sec 23.4.1.3 of RA9184 2016</t>
  </si>
  <si>
    <t>2021-Q1</t>
  </si>
  <si>
    <t>#GPPB-331055992752</t>
  </si>
  <si>
    <t>BAC Member and Secretariat Honoraria Computation</t>
  </si>
  <si>
    <t>Clearance Form 1</t>
  </si>
  <si>
    <t>Certified True Copies of GPPB Resolution No. 12-2007 and NPM No. 10-2015</t>
  </si>
  <si>
    <t>#GPPB-774529333732</t>
  </si>
  <si>
    <t>Guidelines in Unbalanced Bidding</t>
  </si>
  <si>
    <t>Clearance Form 2</t>
  </si>
  <si>
    <t>Request for Copies of 1st and 2nd Edition of PBDs for Civil Works and Consultancy</t>
  </si>
  <si>
    <t>Clearance Form 3</t>
  </si>
  <si>
    <t>Request for Copies of 1st and 2nd Edition of PBDs for Civil Works, Goods and Consultancy</t>
  </si>
  <si>
    <t>#GPPB-662491429936</t>
  </si>
  <si>
    <t>Clarification on the replacement of warranty security after payment</t>
  </si>
  <si>
    <t>Clearance Form 4</t>
  </si>
  <si>
    <t>Copies of NPM Nos. 132-2013 and 095-2014, and Resolution No. 08-2014</t>
  </si>
  <si>
    <t>Clearance Form 5</t>
  </si>
  <si>
    <t>Copy of NPM No. 031-2016</t>
  </si>
  <si>
    <t>2021-Q2</t>
  </si>
  <si>
    <t>#GPPB-943221682293</t>
  </si>
  <si>
    <t>Government Procurement</t>
  </si>
  <si>
    <t>#GPPB-219205558287</t>
  </si>
  <si>
    <t>Re-posting of bid</t>
  </si>
  <si>
    <t>#GPPB-256395076830</t>
  </si>
  <si>
    <t>2022 Election Ban on Procurement of Goods</t>
  </si>
  <si>
    <t>#GPPB-331570906553</t>
  </si>
  <si>
    <t>Implementing Rules and Regulations</t>
  </si>
  <si>
    <t>Clearance Form 6</t>
  </si>
  <si>
    <t>Copy of Consolidated Blacklisting Report during the Period a certain Contractor was Blacklisted</t>
  </si>
  <si>
    <t>Clearance Form 7</t>
  </si>
  <si>
    <t>Copy of Consolidated Blacklisting Report from January 2019 to present</t>
  </si>
  <si>
    <t>Clearance Form 8</t>
  </si>
  <si>
    <t>Copy of NPM No. 103-2013</t>
  </si>
  <si>
    <t>#GPPB-787850543308</t>
  </si>
  <si>
    <t>Related rules/guidelines</t>
  </si>
  <si>
    <t>#GPPB-312275232905</t>
  </si>
  <si>
    <t>Clarification whether replacement of the form of warranty security is allowed</t>
  </si>
  <si>
    <t>Clearance Form 9</t>
  </si>
  <si>
    <t>Copy of NPM No. 001-2019</t>
  </si>
  <si>
    <t>Clearance Form 10</t>
  </si>
  <si>
    <t>Copy of APCPI Scores of DoTr and CAAP</t>
  </si>
  <si>
    <t>Referred to DoTr and CAAP</t>
  </si>
  <si>
    <t>2021-Q3</t>
  </si>
  <si>
    <t>#GPPB-180313660938</t>
  </si>
  <si>
    <t>Request for interpretation of RA9184 RIRR 2016 Section 23.4.2.4</t>
  </si>
  <si>
    <t>#GPPB-326426182011</t>
  </si>
  <si>
    <t>Request for the Number of Employees who are LicenseD Health Professionals Working in Your Department</t>
  </si>
  <si>
    <t>Copies of GPPB Resolution Nos. 04-2013, 05-2013, 18-2014 and 27-2014</t>
  </si>
  <si>
    <t>#GPPB-424502850278</t>
  </si>
  <si>
    <t>Copies of Philippine Government Contracts with China</t>
  </si>
  <si>
    <t>#GPPB-178591629050</t>
  </si>
  <si>
    <t>Definition and Classificationof Telecommunications (Landline and Cellular Phones) and ISP</t>
  </si>
  <si>
    <t>Partially Successful</t>
  </si>
  <si>
    <t>#GPPB-837879485206</t>
  </si>
  <si>
    <t>PhilGEPS Dataset with Modified Contracts</t>
  </si>
  <si>
    <t>Referred to PhilGEPS FOI Officer</t>
  </si>
  <si>
    <t>#GPPB-668181672148</t>
  </si>
  <si>
    <t>Compliance to Procurement Monitoring Report</t>
  </si>
  <si>
    <t>2021-Q4</t>
  </si>
  <si>
    <t>#GPPB-149152178239</t>
  </si>
  <si>
    <t>Data set of failed bids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</si>
  <si>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</si>
  <si>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</si>
  <si>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</si>
  <si>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</si>
  <si>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</si>
  <si>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</si>
  <si>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</si>
  <si>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</si>
  <si>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</si>
  <si>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</si>
  <si>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</si>
  <si>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</si>
  <si>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</si>
  <si>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</si>
  <si>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</si>
  <si>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</si>
  <si>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</si>
  <si>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</si>
  <si>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</si>
  <si>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</si>
  <si>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</si>
  <si>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</si>
  <si>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</si>
  <si>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</si>
  <si>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</si>
  <si>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</si>
  <si>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</si>
  <si>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</si>
  <si>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</si>
  <si>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</si>
  <si>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</si>
  <si>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</si>
  <si>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</si>
  <si>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</si>
  <si>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</si>
  <si>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</si>
  <si>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</si>
  <si>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</si>
  <si>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</si>
  <si>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Budget and Management</t>
  </si>
  <si>
    <t>NGA</t>
  </si>
  <si>
    <t>2017-Q4</t>
  </si>
  <si>
    <t>#GPPB-613746381339</t>
  </si>
  <si>
    <t>Query as to the Conflict of Title Project</t>
  </si>
  <si>
    <t>2022-Q1</t>
  </si>
  <si>
    <t>#GPPB-307216013626</t>
  </si>
  <si>
    <t>Statement of all ongoing government and private contracts, including contracts awarded but not yet started</t>
  </si>
  <si>
    <t>#GPPB-217584980438</t>
  </si>
  <si>
    <t>Government Procurement Ban During Election Period</t>
  </si>
  <si>
    <t>2022-Q2</t>
  </si>
  <si>
    <t>#GPPB-241922688110</t>
  </si>
  <si>
    <t>Annual Procurement Tupi South Cotobato 2020-2022</t>
  </si>
  <si>
    <t>NO</t>
  </si>
  <si>
    <t>#GPPB-652410522276</t>
  </si>
  <si>
    <t>Submission of Bid on Non-working Holidays</t>
  </si>
  <si>
    <t>#GPPB-209382668901</t>
  </si>
  <si>
    <t>Procurement per  Lot</t>
  </si>
  <si>
    <t>#GPPB-394896462874</t>
  </si>
  <si>
    <t>Service Level Agreement of COMELEC and Smartmatic TIM Corporation Contract CA21-08-035</t>
  </si>
  <si>
    <t> #GPPB-511408842731</t>
  </si>
  <si>
    <t>Procurement Process Inquiry for Online Software Subscriptions</t>
  </si>
  <si>
    <t>#GPPB-353657001084</t>
  </si>
  <si>
    <t>GPPB Resolution</t>
  </si>
  <si>
    <t>#GPPB-791051091899</t>
  </si>
  <si>
    <t>List of Infrastructure Projects Awarded</t>
  </si>
  <si>
    <t>2022-Q3</t>
  </si>
  <si>
    <t>#GPPB-608810537800</t>
  </si>
  <si>
    <t>Government Agencies with APCPI Ratings of 3 over the last 5 years</t>
  </si>
  <si>
    <t>#GPPB-407855687283</t>
  </si>
  <si>
    <t>Reimbursement of Courier Services</t>
  </si>
  <si>
    <t> #GPPB-954789873775</t>
  </si>
  <si>
    <t>PhilGEPS  Registered Merchants</t>
  </si>
  <si>
    <t>Referred to the School Division Office of Kabankalan City FOI Officer</t>
  </si>
  <si>
    <t>#GPPB-218771414194</t>
  </si>
  <si>
    <t>Guidelines in the Procurement of Services of Intermediaries under a Collect-Aggregate- Remit Scheme</t>
  </si>
  <si>
    <t>Referred to the Commission on Audit</t>
  </si>
  <si>
    <t>#GPPB-327881564059</t>
  </si>
  <si>
    <t>Clarification on Section 23.4.2.4  of RA  9184</t>
  </si>
  <si>
    <t>#GPPB-007940267014</t>
  </si>
  <si>
    <t>Guidance</t>
  </si>
  <si>
    <t>#GPPB-341492667263</t>
  </si>
  <si>
    <t>The 2016 revised Implementing Rules and Regulations of Republic Act No. 9184 (Updated as of 31 March 2022)</t>
  </si>
  <si>
    <t>#GPPB-607002724223</t>
  </si>
  <si>
    <t>Law or Regulation on the Period of time to pay suppliers or vendors</t>
  </si>
  <si>
    <t>#GPPB-178753285171</t>
  </si>
  <si>
    <t>#GPPB-102212888299</t>
  </si>
  <si>
    <t>Supplier Place of Business</t>
  </si>
  <si>
    <t>#GPPB-714619799248</t>
  </si>
  <si>
    <t> #GPPB-752072844050</t>
  </si>
  <si>
    <t xml:space="preserve">Inquiry on RA 9184 and Petty Cash Expenses </t>
  </si>
  <si>
    <t>Recent Bidding/Tenders of Surveying Instrument in Mindanao Region</t>
  </si>
  <si>
    <t>2022-Q4</t>
  </si>
  <si>
    <t>#GPPB-473253500623</t>
  </si>
  <si>
    <t>Technical Property Inspection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</si>
</sst>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0.0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4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7" borderId="0" xfId="0" applyFill="1" applyAlignment="1">
      <alignment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ppb.gov.ph/other-laws.php" TargetMode="External"/><Relationship Id="rId18" Type="http://schemas.openxmlformats.org/officeDocument/2006/relationships/hyperlink" Target="https://www.gppb.gov.ph/cpes.php" TargetMode="External"/><Relationship Id="rId26" Type="http://schemas.openxmlformats.org/officeDocument/2006/relationships/hyperlink" Target="https://www.gppb.gov.ph/downloadables.php" TargetMode="External"/><Relationship Id="rId21" Type="http://schemas.openxmlformats.org/officeDocument/2006/relationships/hyperlink" Target="https://www.gppb.gov.ph/howtorequestfortraining.php" TargetMode="External"/><Relationship Id="rId34" Type="http://schemas.openxmlformats.org/officeDocument/2006/relationships/hyperlink" Target="https://www.gppb.gov.ph/transparency_seal.php" TargetMode="External"/><Relationship Id="rId7" Type="http://schemas.openxmlformats.org/officeDocument/2006/relationships/hyperlink" Target="https://www.gppb.gov.ph/guidelines.php" TargetMode="External"/><Relationship Id="rId12" Type="http://schemas.openxmlformats.org/officeDocument/2006/relationships/hyperlink" Target="https://www.gppb.gov.ph/supremecourt-decisions.php" TargetMode="External"/><Relationship Id="rId17" Type="http://schemas.openxmlformats.org/officeDocument/2006/relationships/hyperlink" Target="https://www.gppb.gov.ph/preselectedSuppliers.php" TargetMode="External"/><Relationship Id="rId25" Type="http://schemas.openxmlformats.org/officeDocument/2006/relationships/hyperlink" Target="https://www.gppb.gov.ph/recognized_trainers.php" TargetMode="External"/><Relationship Id="rId33" Type="http://schemas.openxmlformats.org/officeDocument/2006/relationships/hyperlink" Target="https://www.gppb.gov.ph/transparency_seal.php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gppb.gov.ph/about-gppbtso.php" TargetMode="External"/><Relationship Id="rId16" Type="http://schemas.openxmlformats.org/officeDocument/2006/relationships/hyperlink" Target="https://www.gppb.gov.ph/ConsolidatedBlacklistingReport.php" TargetMode="External"/><Relationship Id="rId20" Type="http://schemas.openxmlformats.org/officeDocument/2006/relationships/hyperlink" Target="https://www.gppb.gov.ph/negativelist.php" TargetMode="External"/><Relationship Id="rId29" Type="http://schemas.openxmlformats.org/officeDocument/2006/relationships/hyperlink" Target="https://www.gppb.gov.ph/procurement-animation.php" TargetMode="External"/><Relationship Id="rId1" Type="http://schemas.openxmlformats.org/officeDocument/2006/relationships/hyperlink" Target="https://www.gppb.gov.ph/about-gppb.php" TargetMode="External"/><Relationship Id="rId6" Type="http://schemas.openxmlformats.org/officeDocument/2006/relationships/hyperlink" Target="https://www.gppb.gov.ph/circulars.php" TargetMode="External"/><Relationship Id="rId11" Type="http://schemas.openxmlformats.org/officeDocument/2006/relationships/hyperlink" Target="https://www.gppb.gov.ph/executiveissuances.php" TargetMode="External"/><Relationship Id="rId24" Type="http://schemas.openxmlformats.org/officeDocument/2006/relationships/hyperlink" Target="https://www.gppb.gov.ph/training-govtagencies.php" TargetMode="External"/><Relationship Id="rId32" Type="http://schemas.openxmlformats.org/officeDocument/2006/relationships/hyperlink" Target="https://www.gppb.gov.ph/transparency_seal.php" TargetMode="External"/><Relationship Id="rId37" Type="http://schemas.openxmlformats.org/officeDocument/2006/relationships/hyperlink" Target="https://www.gppb.gov.ph/negativelist.php" TargetMode="External"/><Relationship Id="rId5" Type="http://schemas.openxmlformats.org/officeDocument/2006/relationships/hyperlink" Target="https://www.gppb.gov.ph/resolutions.php" TargetMode="External"/><Relationship Id="rId15" Type="http://schemas.openxmlformats.org/officeDocument/2006/relationships/hyperlink" Target="https://www.gppb.gov.ph/pmr.php" TargetMode="External"/><Relationship Id="rId23" Type="http://schemas.openxmlformats.org/officeDocument/2006/relationships/hyperlink" Target="https://www.gppb.gov.ph/training-privatesector.php" TargetMode="External"/><Relationship Id="rId28" Type="http://schemas.openxmlformats.org/officeDocument/2006/relationships/hyperlink" Target="https://www.gppb.gov.ph/procurement-timelines.php" TargetMode="External"/><Relationship Id="rId36" Type="http://schemas.openxmlformats.org/officeDocument/2006/relationships/hyperlink" Target="https://www.gppb.gov.ph/transparency_seal.php" TargetMode="External"/><Relationship Id="rId10" Type="http://schemas.openxmlformats.org/officeDocument/2006/relationships/hyperlink" Target="https://www.gppb.gov.ph/statutes.php" TargetMode="External"/><Relationship Id="rId19" Type="http://schemas.openxmlformats.org/officeDocument/2006/relationships/hyperlink" Target="https://www.gppb.gov.ph/protests.php" TargetMode="External"/><Relationship Id="rId31" Type="http://schemas.openxmlformats.org/officeDocument/2006/relationships/hyperlink" Target="https://www.gppb.gov.ph/assets/pdfs/BRWFC017CAA7FB0_010918_split_2.pdf" TargetMode="External"/><Relationship Id="rId4" Type="http://schemas.openxmlformats.org/officeDocument/2006/relationships/hyperlink" Target="https://www.gppb.gov.ph/QualityPolicy.php" TargetMode="External"/><Relationship Id="rId9" Type="http://schemas.openxmlformats.org/officeDocument/2006/relationships/hyperlink" Target="https://www.gppb.gov.ph/nonpolicyopinions.php" TargetMode="External"/><Relationship Id="rId14" Type="http://schemas.openxmlformats.org/officeDocument/2006/relationships/hyperlink" Target="https://www.gppb.gov.ph/app.php" TargetMode="External"/><Relationship Id="rId22" Type="http://schemas.openxmlformats.org/officeDocument/2006/relationships/hyperlink" Target="https://www.gppb.gov.ph/googleCalendar.php" TargetMode="External"/><Relationship Id="rId27" Type="http://schemas.openxmlformats.org/officeDocument/2006/relationships/hyperlink" Target="https://www.gppb.gov.ph/contact-us.php" TargetMode="External"/><Relationship Id="rId30" Type="http://schemas.openxmlformats.org/officeDocument/2006/relationships/hyperlink" Target="https://www.gppb.gov.ph/bid-notices.php" TargetMode="External"/><Relationship Id="rId35" Type="http://schemas.openxmlformats.org/officeDocument/2006/relationships/hyperlink" Target="https://www.gppb.gov.ph/transparency_seal.php" TargetMode="External"/><Relationship Id="rId8" Type="http://schemas.openxmlformats.org/officeDocument/2006/relationships/hyperlink" Target="https://www.gppb.gov.ph/policyopinions.php" TargetMode="External"/><Relationship Id="rId3" Type="http://schemas.openxmlformats.org/officeDocument/2006/relationships/hyperlink" Target="https://www.gppb.gov.ph/service-charter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66"/>
  <sheetViews>
    <sheetView tabSelected="1" topLeftCell="A44" zoomScale="80" zoomScaleNormal="80" zoomScaleSheetLayoutView="75" workbookViewId="0">
      <selection activeCell="D43" sqref="D43"/>
    </sheetView>
  </sheetViews>
  <sheetFormatPr defaultColWidth="14.44140625" defaultRowHeight="15.75" customHeight="1" x14ac:dyDescent="0.25"/>
  <cols>
    <col min="1" max="1" width="15.5546875" customWidth="1"/>
    <col min="2" max="2" width="17" customWidth="1"/>
    <col min="3" max="3" width="18.6640625" customWidth="1"/>
    <col min="4" max="4" width="43" style="21" customWidth="1"/>
    <col min="6" max="6" width="10.6640625" customWidth="1"/>
    <col min="8" max="8" width="57.33203125" customWidth="1"/>
    <col min="9" max="9" width="24" customWidth="1"/>
    <col min="10" max="10" width="14.44140625" style="21"/>
    <col min="11" max="11" width="15.5546875" style="19" customWidth="1"/>
  </cols>
  <sheetData>
    <row r="1" spans="1:12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6" t="s">
        <v>10</v>
      </c>
      <c r="L1" s="1" t="s">
        <v>11</v>
      </c>
    </row>
    <row r="2" spans="1:12" ht="123" customHeight="1" x14ac:dyDescent="0.25">
      <c r="A2" s="12" t="s">
        <v>0</v>
      </c>
      <c r="B2" s="12" t="s">
        <v>12</v>
      </c>
      <c r="C2" s="12" t="s">
        <v>13</v>
      </c>
      <c r="D2" s="1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12" t="s">
        <v>19</v>
      </c>
      <c r="J2" s="2" t="s">
        <v>20</v>
      </c>
      <c r="K2" s="17" t="s">
        <v>21</v>
      </c>
      <c r="L2" s="2" t="s">
        <v>22</v>
      </c>
    </row>
    <row r="3" spans="1:12" ht="85.5" customHeight="1" x14ac:dyDescent="0.25">
      <c r="A3" s="13" t="s">
        <v>23</v>
      </c>
      <c r="B3" s="13" t="s">
        <v>24</v>
      </c>
      <c r="C3" s="13" t="s">
        <v>25</v>
      </c>
      <c r="D3" s="13" t="s">
        <v>26</v>
      </c>
      <c r="E3" s="14" t="s">
        <v>27</v>
      </c>
      <c r="F3" s="14" t="s">
        <v>28</v>
      </c>
      <c r="G3" s="15" t="s">
        <v>29</v>
      </c>
      <c r="H3" s="14" t="s">
        <v>30</v>
      </c>
      <c r="I3" s="14" t="s">
        <v>23</v>
      </c>
      <c r="J3" s="7" t="s">
        <v>31</v>
      </c>
      <c r="K3" s="18">
        <v>2019</v>
      </c>
      <c r="L3" s="13" t="s">
        <v>32</v>
      </c>
    </row>
    <row r="4" spans="1:12" ht="72" customHeight="1" x14ac:dyDescent="0.25">
      <c r="A4" s="13" t="s">
        <v>23</v>
      </c>
      <c r="B4" s="13" t="s">
        <v>24</v>
      </c>
      <c r="C4" s="13" t="s">
        <v>33</v>
      </c>
      <c r="D4" s="13" t="s">
        <v>34</v>
      </c>
      <c r="E4" s="14" t="s">
        <v>27</v>
      </c>
      <c r="F4" s="14" t="s">
        <v>28</v>
      </c>
      <c r="G4" s="15" t="s">
        <v>35</v>
      </c>
      <c r="H4" s="14" t="s">
        <v>30</v>
      </c>
      <c r="I4" s="14" t="s">
        <v>23</v>
      </c>
      <c r="J4" s="20" t="s">
        <v>36</v>
      </c>
      <c r="K4" s="18">
        <v>2018</v>
      </c>
      <c r="L4" s="13" t="s">
        <v>32</v>
      </c>
    </row>
    <row r="5" spans="1:12" ht="75.599999999999994" customHeight="1" x14ac:dyDescent="0.25">
      <c r="A5" s="13" t="s">
        <v>23</v>
      </c>
      <c r="B5" s="13" t="s">
        <v>24</v>
      </c>
      <c r="C5" s="13" t="s">
        <v>37</v>
      </c>
      <c r="D5" s="7" t="s">
        <v>38</v>
      </c>
      <c r="E5" s="14" t="s">
        <v>27</v>
      </c>
      <c r="F5" s="14" t="s">
        <v>28</v>
      </c>
      <c r="G5" s="15" t="s">
        <v>39</v>
      </c>
      <c r="H5" s="14" t="s">
        <v>30</v>
      </c>
      <c r="I5" s="14" t="s">
        <v>23</v>
      </c>
      <c r="J5" s="20" t="s">
        <v>36</v>
      </c>
      <c r="K5" s="18">
        <v>2016</v>
      </c>
      <c r="L5" s="13" t="s">
        <v>32</v>
      </c>
    </row>
    <row r="6" spans="1:12" ht="72" customHeight="1" x14ac:dyDescent="0.25">
      <c r="A6" s="13" t="s">
        <v>23</v>
      </c>
      <c r="B6" s="13" t="s">
        <v>24</v>
      </c>
      <c r="C6" s="4" t="s">
        <v>40</v>
      </c>
      <c r="D6" s="7" t="s">
        <v>41</v>
      </c>
      <c r="E6" s="14" t="s">
        <v>27</v>
      </c>
      <c r="F6" s="14" t="s">
        <v>28</v>
      </c>
      <c r="G6" s="15" t="s">
        <v>42</v>
      </c>
      <c r="H6" s="14" t="s">
        <v>30</v>
      </c>
      <c r="I6" s="14" t="s">
        <v>23</v>
      </c>
      <c r="J6" s="20" t="s">
        <v>36</v>
      </c>
      <c r="K6" s="18">
        <v>2016</v>
      </c>
      <c r="L6" s="13" t="s">
        <v>32</v>
      </c>
    </row>
    <row r="7" spans="1:12" ht="76.95" customHeight="1" x14ac:dyDescent="0.25">
      <c r="A7" s="13" t="s">
        <v>23</v>
      </c>
      <c r="B7" s="13" t="s">
        <v>24</v>
      </c>
      <c r="C7" s="4" t="s">
        <v>43</v>
      </c>
      <c r="D7" s="7" t="s">
        <v>44</v>
      </c>
      <c r="E7" s="14" t="s">
        <v>45</v>
      </c>
      <c r="F7" s="14" t="s">
        <v>28</v>
      </c>
      <c r="G7" s="15" t="s">
        <v>46</v>
      </c>
      <c r="H7" s="14" t="s">
        <v>30</v>
      </c>
      <c r="I7" s="14" t="s">
        <v>23</v>
      </c>
      <c r="J7" s="7" t="s">
        <v>47</v>
      </c>
      <c r="K7" s="18">
        <v>2003</v>
      </c>
      <c r="L7" s="13" t="s">
        <v>32</v>
      </c>
    </row>
    <row r="8" spans="1:12" ht="64.5" customHeight="1" x14ac:dyDescent="0.25">
      <c r="A8" s="13" t="s">
        <v>23</v>
      </c>
      <c r="B8" s="13" t="s">
        <v>24</v>
      </c>
      <c r="C8" s="4" t="s">
        <v>48</v>
      </c>
      <c r="D8" s="7" t="s">
        <v>49</v>
      </c>
      <c r="E8" s="14" t="s">
        <v>45</v>
      </c>
      <c r="F8" s="14" t="s">
        <v>28</v>
      </c>
      <c r="G8" s="15" t="s">
        <v>50</v>
      </c>
      <c r="H8" s="14" t="s">
        <v>30</v>
      </c>
      <c r="I8" s="14" t="s">
        <v>23</v>
      </c>
      <c r="J8" s="7" t="s">
        <v>51</v>
      </c>
      <c r="K8" s="18">
        <v>2003</v>
      </c>
      <c r="L8" s="13" t="s">
        <v>32</v>
      </c>
    </row>
    <row r="9" spans="1:12" ht="64.5" customHeight="1" x14ac:dyDescent="0.25">
      <c r="A9" s="13" t="s">
        <v>23</v>
      </c>
      <c r="B9" s="13" t="s">
        <v>24</v>
      </c>
      <c r="C9" s="4" t="s">
        <v>52</v>
      </c>
      <c r="D9" s="7" t="s">
        <v>53</v>
      </c>
      <c r="E9" s="14" t="s">
        <v>45</v>
      </c>
      <c r="F9" s="14" t="s">
        <v>28</v>
      </c>
      <c r="G9" s="15" t="s">
        <v>54</v>
      </c>
      <c r="H9" s="14" t="s">
        <v>30</v>
      </c>
      <c r="I9" s="14" t="s">
        <v>23</v>
      </c>
      <c r="J9" s="7" t="s">
        <v>51</v>
      </c>
      <c r="K9" s="18">
        <v>2003</v>
      </c>
      <c r="L9" s="13" t="s">
        <v>32</v>
      </c>
    </row>
    <row r="10" spans="1:12" ht="64.5" customHeight="1" x14ac:dyDescent="0.25">
      <c r="A10" s="13" t="s">
        <v>23</v>
      </c>
      <c r="B10" s="13" t="s">
        <v>24</v>
      </c>
      <c r="C10" s="4" t="s">
        <v>55</v>
      </c>
      <c r="D10" s="7" t="s">
        <v>56</v>
      </c>
      <c r="E10" s="14" t="s">
        <v>45</v>
      </c>
      <c r="F10" s="14" t="s">
        <v>28</v>
      </c>
      <c r="G10" s="15" t="s">
        <v>57</v>
      </c>
      <c r="H10" s="14" t="s">
        <v>30</v>
      </c>
      <c r="I10" s="14" t="s">
        <v>23</v>
      </c>
      <c r="J10" s="7" t="s">
        <v>51</v>
      </c>
      <c r="K10" s="18">
        <v>2003</v>
      </c>
      <c r="L10" s="13" t="s">
        <v>32</v>
      </c>
    </row>
    <row r="11" spans="1:12" ht="64.5" customHeight="1" x14ac:dyDescent="0.25">
      <c r="A11" s="13" t="s">
        <v>23</v>
      </c>
      <c r="B11" s="13" t="s">
        <v>24</v>
      </c>
      <c r="C11" s="4" t="s">
        <v>58</v>
      </c>
      <c r="D11" s="7" t="s">
        <v>59</v>
      </c>
      <c r="E11" s="14" t="s">
        <v>45</v>
      </c>
      <c r="F11" s="14" t="s">
        <v>28</v>
      </c>
      <c r="G11" s="15" t="s">
        <v>60</v>
      </c>
      <c r="H11" s="14" t="s">
        <v>30</v>
      </c>
      <c r="I11" s="14" t="s">
        <v>23</v>
      </c>
      <c r="J11" s="7" t="s">
        <v>51</v>
      </c>
      <c r="K11" s="18">
        <v>2003</v>
      </c>
      <c r="L11" s="13" t="s">
        <v>32</v>
      </c>
    </row>
    <row r="12" spans="1:12" ht="64.5" customHeight="1" x14ac:dyDescent="0.25">
      <c r="A12" s="13" t="s">
        <v>23</v>
      </c>
      <c r="B12" s="13" t="s">
        <v>24</v>
      </c>
      <c r="C12" s="4" t="s">
        <v>61</v>
      </c>
      <c r="D12" s="7" t="s">
        <v>62</v>
      </c>
      <c r="E12" s="5" t="s">
        <v>63</v>
      </c>
      <c r="F12" s="14" t="s">
        <v>28</v>
      </c>
      <c r="G12" s="15" t="s">
        <v>64</v>
      </c>
      <c r="H12" s="14" t="s">
        <v>30</v>
      </c>
      <c r="I12" s="13" t="s">
        <v>65</v>
      </c>
      <c r="J12" s="7" t="s">
        <v>51</v>
      </c>
      <c r="K12" s="18">
        <v>2003</v>
      </c>
      <c r="L12" s="13" t="s">
        <v>32</v>
      </c>
    </row>
    <row r="13" spans="1:12" ht="64.5" customHeight="1" x14ac:dyDescent="0.25">
      <c r="A13" s="13" t="s">
        <v>23</v>
      </c>
      <c r="B13" s="13" t="s">
        <v>24</v>
      </c>
      <c r="C13" s="4" t="s">
        <v>66</v>
      </c>
      <c r="D13" s="7" t="s">
        <v>67</v>
      </c>
      <c r="E13" s="5" t="s">
        <v>63</v>
      </c>
      <c r="F13" s="14" t="s">
        <v>28</v>
      </c>
      <c r="G13" s="15" t="s">
        <v>68</v>
      </c>
      <c r="H13" s="14" t="s">
        <v>30</v>
      </c>
      <c r="I13" s="14" t="s">
        <v>69</v>
      </c>
      <c r="J13" s="7" t="s">
        <v>51</v>
      </c>
      <c r="K13" s="18">
        <v>2003</v>
      </c>
      <c r="L13" s="13" t="s">
        <v>32</v>
      </c>
    </row>
    <row r="14" spans="1:12" ht="64.5" customHeight="1" x14ac:dyDescent="0.25">
      <c r="A14" s="13" t="s">
        <v>23</v>
      </c>
      <c r="B14" s="13" t="s">
        <v>24</v>
      </c>
      <c r="C14" s="4" t="s">
        <v>70</v>
      </c>
      <c r="D14" s="7" t="s">
        <v>71</v>
      </c>
      <c r="E14" s="5" t="s">
        <v>63</v>
      </c>
      <c r="F14" s="14" t="s">
        <v>28</v>
      </c>
      <c r="G14" s="15" t="s">
        <v>72</v>
      </c>
      <c r="H14" s="14" t="s">
        <v>30</v>
      </c>
      <c r="I14" s="13" t="s">
        <v>73</v>
      </c>
      <c r="J14" s="7" t="s">
        <v>51</v>
      </c>
      <c r="K14" s="18">
        <v>2003</v>
      </c>
      <c r="L14" s="13" t="s">
        <v>32</v>
      </c>
    </row>
    <row r="15" spans="1:12" ht="64.5" customHeight="1" x14ac:dyDescent="0.25">
      <c r="A15" s="13" t="s">
        <v>23</v>
      </c>
      <c r="B15" s="13" t="s">
        <v>24</v>
      </c>
      <c r="C15" s="4" t="s">
        <v>74</v>
      </c>
      <c r="D15" s="7" t="s">
        <v>75</v>
      </c>
      <c r="E15" s="5" t="s">
        <v>63</v>
      </c>
      <c r="F15" s="14" t="s">
        <v>28</v>
      </c>
      <c r="G15" s="15" t="s">
        <v>76</v>
      </c>
      <c r="H15" s="14" t="s">
        <v>30</v>
      </c>
      <c r="I15" s="14" t="s">
        <v>77</v>
      </c>
      <c r="J15" s="7" t="s">
        <v>51</v>
      </c>
      <c r="K15" s="18">
        <v>2003</v>
      </c>
      <c r="L15" s="13" t="s">
        <v>32</v>
      </c>
    </row>
    <row r="16" spans="1:12" ht="64.5" customHeight="1" x14ac:dyDescent="0.25">
      <c r="A16" s="13" t="s">
        <v>23</v>
      </c>
      <c r="B16" s="13" t="s">
        <v>24</v>
      </c>
      <c r="C16" s="4" t="s">
        <v>78</v>
      </c>
      <c r="D16" s="7" t="s">
        <v>79</v>
      </c>
      <c r="E16" s="4" t="s">
        <v>80</v>
      </c>
      <c r="F16" s="14" t="s">
        <v>28</v>
      </c>
      <c r="G16" s="15" t="s">
        <v>81</v>
      </c>
      <c r="H16" s="14" t="s">
        <v>30</v>
      </c>
      <c r="I16" s="14" t="s">
        <v>77</v>
      </c>
      <c r="J16" s="7" t="s">
        <v>82</v>
      </c>
      <c r="K16" s="18">
        <v>2003</v>
      </c>
      <c r="L16" s="13" t="s">
        <v>32</v>
      </c>
    </row>
    <row r="17" spans="1:12" ht="64.5" customHeight="1" x14ac:dyDescent="0.25">
      <c r="A17" s="13" t="s">
        <v>23</v>
      </c>
      <c r="B17" s="13" t="s">
        <v>24</v>
      </c>
      <c r="C17" s="4" t="s">
        <v>83</v>
      </c>
      <c r="D17" s="7" t="s">
        <v>84</v>
      </c>
      <c r="E17" s="4" t="s">
        <v>80</v>
      </c>
      <c r="F17" s="14" t="s">
        <v>28</v>
      </c>
      <c r="G17" s="15" t="s">
        <v>85</v>
      </c>
      <c r="H17" s="14" t="s">
        <v>30</v>
      </c>
      <c r="I17" s="14" t="s">
        <v>23</v>
      </c>
      <c r="J17" s="20" t="s">
        <v>86</v>
      </c>
      <c r="K17" s="18">
        <v>2003</v>
      </c>
      <c r="L17" s="13" t="s">
        <v>32</v>
      </c>
    </row>
    <row r="18" spans="1:12" ht="64.5" customHeight="1" x14ac:dyDescent="0.25">
      <c r="A18" s="13" t="s">
        <v>23</v>
      </c>
      <c r="B18" s="13" t="s">
        <v>24</v>
      </c>
      <c r="C18" s="4" t="s">
        <v>87</v>
      </c>
      <c r="D18" s="7" t="s">
        <v>88</v>
      </c>
      <c r="E18" s="14" t="s">
        <v>27</v>
      </c>
      <c r="F18" s="14" t="s">
        <v>28</v>
      </c>
      <c r="G18" s="15" t="s">
        <v>89</v>
      </c>
      <c r="H18" s="14" t="s">
        <v>30</v>
      </c>
      <c r="I18" s="14" t="s">
        <v>23</v>
      </c>
      <c r="J18" s="20" t="s">
        <v>86</v>
      </c>
      <c r="K18" s="18">
        <v>2003</v>
      </c>
      <c r="L18" s="13" t="s">
        <v>32</v>
      </c>
    </row>
    <row r="19" spans="1:12" ht="64.5" customHeight="1" x14ac:dyDescent="0.25">
      <c r="A19" s="13" t="s">
        <v>23</v>
      </c>
      <c r="B19" s="13" t="s">
        <v>24</v>
      </c>
      <c r="C19" s="4" t="s">
        <v>90</v>
      </c>
      <c r="D19" s="7" t="s">
        <v>91</v>
      </c>
      <c r="E19" s="4" t="s">
        <v>80</v>
      </c>
      <c r="F19" s="14" t="s">
        <v>28</v>
      </c>
      <c r="G19" s="15" t="s">
        <v>92</v>
      </c>
      <c r="H19" s="14" t="s">
        <v>30</v>
      </c>
      <c r="I19" s="14" t="s">
        <v>23</v>
      </c>
      <c r="J19" s="20" t="s">
        <v>86</v>
      </c>
      <c r="K19" s="18">
        <v>2011</v>
      </c>
      <c r="L19" s="13" t="s">
        <v>32</v>
      </c>
    </row>
    <row r="20" spans="1:12" ht="64.5" customHeight="1" x14ac:dyDescent="0.25">
      <c r="A20" s="13" t="s">
        <v>23</v>
      </c>
      <c r="B20" s="13" t="s">
        <v>24</v>
      </c>
      <c r="C20" s="4" t="s">
        <v>93</v>
      </c>
      <c r="D20" s="7" t="s">
        <v>94</v>
      </c>
      <c r="E20" s="5" t="s">
        <v>45</v>
      </c>
      <c r="F20" s="5" t="s">
        <v>28</v>
      </c>
      <c r="G20" s="15" t="s">
        <v>95</v>
      </c>
      <c r="H20" s="14" t="s">
        <v>30</v>
      </c>
      <c r="I20" s="13" t="s">
        <v>96</v>
      </c>
      <c r="J20" s="20" t="s">
        <v>97</v>
      </c>
      <c r="K20" s="18">
        <v>2005</v>
      </c>
      <c r="L20" s="13" t="s">
        <v>32</v>
      </c>
    </row>
    <row r="21" spans="1:12" ht="64.5" customHeight="1" x14ac:dyDescent="0.25">
      <c r="A21" s="13" t="s">
        <v>23</v>
      </c>
      <c r="B21" s="13" t="s">
        <v>24</v>
      </c>
      <c r="C21" s="4" t="s">
        <v>98</v>
      </c>
      <c r="D21" s="7" t="s">
        <v>99</v>
      </c>
      <c r="E21" s="5" t="s">
        <v>45</v>
      </c>
      <c r="F21" s="5" t="s">
        <v>28</v>
      </c>
      <c r="G21" s="15" t="s">
        <v>100</v>
      </c>
      <c r="H21" s="14" t="s">
        <v>30</v>
      </c>
      <c r="I21" s="14" t="s">
        <v>101</v>
      </c>
      <c r="J21" s="20" t="s">
        <v>97</v>
      </c>
      <c r="K21" s="18">
        <v>2009</v>
      </c>
      <c r="L21" s="13" t="s">
        <v>32</v>
      </c>
    </row>
    <row r="22" spans="1:12" ht="64.5" customHeight="1" x14ac:dyDescent="0.25">
      <c r="A22" s="13" t="s">
        <v>23</v>
      </c>
      <c r="B22" s="13" t="s">
        <v>24</v>
      </c>
      <c r="C22" s="4" t="s">
        <v>102</v>
      </c>
      <c r="D22" s="7" t="s">
        <v>103</v>
      </c>
      <c r="E22" s="14" t="s">
        <v>27</v>
      </c>
      <c r="F22" s="14" t="s">
        <v>28</v>
      </c>
      <c r="G22" s="15" t="s">
        <v>104</v>
      </c>
      <c r="H22" s="14" t="s">
        <v>30</v>
      </c>
      <c r="I22" s="14" t="s">
        <v>23</v>
      </c>
      <c r="J22" s="20" t="s">
        <v>86</v>
      </c>
      <c r="K22" s="18">
        <v>2020</v>
      </c>
      <c r="L22" s="13" t="s">
        <v>32</v>
      </c>
    </row>
    <row r="23" spans="1:12" ht="64.5" customHeight="1" x14ac:dyDescent="0.25">
      <c r="A23" s="13" t="s">
        <v>23</v>
      </c>
      <c r="B23" s="13" t="s">
        <v>24</v>
      </c>
      <c r="C23" s="4" t="s">
        <v>105</v>
      </c>
      <c r="D23" s="7" t="s">
        <v>103</v>
      </c>
      <c r="E23" s="14" t="s">
        <v>27</v>
      </c>
      <c r="F23" s="14" t="s">
        <v>28</v>
      </c>
      <c r="G23" s="15" t="s">
        <v>104</v>
      </c>
      <c r="H23" s="14" t="s">
        <v>30</v>
      </c>
      <c r="I23" s="14" t="s">
        <v>23</v>
      </c>
      <c r="J23" s="20" t="s">
        <v>86</v>
      </c>
      <c r="K23" s="18">
        <v>2016</v>
      </c>
      <c r="L23" s="13" t="s">
        <v>32</v>
      </c>
    </row>
    <row r="24" spans="1:12" ht="64.5" customHeight="1" x14ac:dyDescent="0.25">
      <c r="A24" s="13" t="s">
        <v>23</v>
      </c>
      <c r="B24" s="13" t="s">
        <v>24</v>
      </c>
      <c r="C24" s="4" t="s">
        <v>106</v>
      </c>
      <c r="D24" s="7" t="s">
        <v>107</v>
      </c>
      <c r="E24" s="14" t="s">
        <v>27</v>
      </c>
      <c r="F24" s="14" t="s">
        <v>28</v>
      </c>
      <c r="G24" s="15" t="s">
        <v>108</v>
      </c>
      <c r="H24" s="14" t="s">
        <v>30</v>
      </c>
      <c r="I24" s="14" t="s">
        <v>23</v>
      </c>
      <c r="J24" s="7" t="s">
        <v>109</v>
      </c>
      <c r="K24" s="18">
        <v>2003</v>
      </c>
      <c r="L24" s="13" t="s">
        <v>32</v>
      </c>
    </row>
    <row r="25" spans="1:12" ht="64.5" customHeight="1" x14ac:dyDescent="0.25">
      <c r="A25" s="13" t="s">
        <v>23</v>
      </c>
      <c r="B25" s="13" t="s">
        <v>24</v>
      </c>
      <c r="C25" s="4" t="s">
        <v>110</v>
      </c>
      <c r="D25" s="7" t="s">
        <v>111</v>
      </c>
      <c r="E25" s="5" t="s">
        <v>112</v>
      </c>
      <c r="F25" s="14" t="s">
        <v>28</v>
      </c>
      <c r="G25" s="15" t="s">
        <v>113</v>
      </c>
      <c r="H25" s="14" t="s">
        <v>30</v>
      </c>
      <c r="I25" s="14" t="s">
        <v>23</v>
      </c>
      <c r="J25" s="20" t="s">
        <v>114</v>
      </c>
      <c r="K25" s="18">
        <v>2016</v>
      </c>
      <c r="L25" s="13" t="s">
        <v>32</v>
      </c>
    </row>
    <row r="26" spans="1:12" ht="64.5" customHeight="1" x14ac:dyDescent="0.25">
      <c r="A26" s="13" t="s">
        <v>23</v>
      </c>
      <c r="B26" s="13" t="s">
        <v>24</v>
      </c>
      <c r="C26" s="4" t="s">
        <v>115</v>
      </c>
      <c r="D26" s="7" t="s">
        <v>116</v>
      </c>
      <c r="E26" s="14" t="s">
        <v>27</v>
      </c>
      <c r="F26" s="14" t="s">
        <v>28</v>
      </c>
      <c r="G26" s="15" t="s">
        <v>117</v>
      </c>
      <c r="H26" s="14" t="s">
        <v>30</v>
      </c>
      <c r="I26" s="14" t="s">
        <v>23</v>
      </c>
      <c r="J26" s="20" t="s">
        <v>114</v>
      </c>
      <c r="K26" s="18">
        <v>2003</v>
      </c>
      <c r="L26" s="13" t="s">
        <v>32</v>
      </c>
    </row>
    <row r="27" spans="1:12" ht="64.5" customHeight="1" x14ac:dyDescent="0.25">
      <c r="A27" s="13" t="s">
        <v>23</v>
      </c>
      <c r="B27" s="13" t="s">
        <v>24</v>
      </c>
      <c r="C27" s="4" t="s">
        <v>118</v>
      </c>
      <c r="D27" s="7" t="s">
        <v>119</v>
      </c>
      <c r="E27" s="14" t="s">
        <v>27</v>
      </c>
      <c r="F27" s="14" t="s">
        <v>28</v>
      </c>
      <c r="G27" s="15" t="s">
        <v>120</v>
      </c>
      <c r="H27" s="14" t="s">
        <v>30</v>
      </c>
      <c r="I27" s="14" t="s">
        <v>23</v>
      </c>
      <c r="J27" s="20" t="s">
        <v>114</v>
      </c>
      <c r="K27" s="18">
        <v>2003</v>
      </c>
      <c r="L27" s="13" t="s">
        <v>32</v>
      </c>
    </row>
    <row r="28" spans="1:12" ht="64.5" customHeight="1" x14ac:dyDescent="0.25">
      <c r="A28" s="13" t="s">
        <v>23</v>
      </c>
      <c r="B28" s="13" t="s">
        <v>24</v>
      </c>
      <c r="C28" s="4" t="s">
        <v>121</v>
      </c>
      <c r="D28" s="7" t="s">
        <v>122</v>
      </c>
      <c r="E28" s="14" t="s">
        <v>27</v>
      </c>
      <c r="F28" s="14" t="s">
        <v>28</v>
      </c>
      <c r="G28" s="15" t="s">
        <v>123</v>
      </c>
      <c r="H28" s="14" t="s">
        <v>30</v>
      </c>
      <c r="I28" s="14" t="s">
        <v>23</v>
      </c>
      <c r="J28" s="20" t="s">
        <v>114</v>
      </c>
      <c r="K28" s="18">
        <v>2009</v>
      </c>
      <c r="L28" s="13" t="s">
        <v>32</v>
      </c>
    </row>
    <row r="29" spans="1:12" ht="64.5" customHeight="1" x14ac:dyDescent="0.25">
      <c r="A29" s="13" t="s">
        <v>23</v>
      </c>
      <c r="B29" s="13" t="s">
        <v>24</v>
      </c>
      <c r="C29" s="4" t="s">
        <v>124</v>
      </c>
      <c r="D29" s="7" t="s">
        <v>125</v>
      </c>
      <c r="E29" s="4" t="s">
        <v>126</v>
      </c>
      <c r="F29" s="14" t="s">
        <v>28</v>
      </c>
      <c r="G29" s="15" t="s">
        <v>127</v>
      </c>
      <c r="H29" s="14" t="s">
        <v>30</v>
      </c>
      <c r="I29" s="14" t="s">
        <v>23</v>
      </c>
      <c r="J29" s="20" t="s">
        <v>128</v>
      </c>
      <c r="K29" s="18">
        <v>2003</v>
      </c>
      <c r="L29" s="13" t="s">
        <v>32</v>
      </c>
    </row>
    <row r="30" spans="1:12" ht="64.5" customHeight="1" x14ac:dyDescent="0.25">
      <c r="A30" s="13" t="s">
        <v>23</v>
      </c>
      <c r="B30" s="13" t="s">
        <v>24</v>
      </c>
      <c r="C30" s="4" t="s">
        <v>129</v>
      </c>
      <c r="D30" s="7" t="s">
        <v>130</v>
      </c>
      <c r="E30" s="14" t="s">
        <v>27</v>
      </c>
      <c r="F30" s="14" t="s">
        <v>28</v>
      </c>
      <c r="G30" s="15" t="s">
        <v>131</v>
      </c>
      <c r="H30" s="14" t="s">
        <v>30</v>
      </c>
      <c r="I30" s="14" t="s">
        <v>23</v>
      </c>
      <c r="J30" s="20" t="s">
        <v>128</v>
      </c>
      <c r="K30" s="18">
        <v>2003</v>
      </c>
      <c r="L30" s="13" t="s">
        <v>32</v>
      </c>
    </row>
    <row r="31" spans="1:12" ht="64.5" customHeight="1" x14ac:dyDescent="0.25">
      <c r="A31" s="13" t="s">
        <v>23</v>
      </c>
      <c r="B31" s="13" t="s">
        <v>24</v>
      </c>
      <c r="C31" s="4" t="s">
        <v>132</v>
      </c>
      <c r="D31" s="7" t="s">
        <v>133</v>
      </c>
      <c r="E31" s="14" t="s">
        <v>27</v>
      </c>
      <c r="F31" s="14" t="s">
        <v>28</v>
      </c>
      <c r="G31" s="15" t="s">
        <v>134</v>
      </c>
      <c r="H31" s="14" t="s">
        <v>30</v>
      </c>
      <c r="I31" s="14" t="s">
        <v>23</v>
      </c>
      <c r="J31" s="20" t="s">
        <v>128</v>
      </c>
      <c r="K31" s="18">
        <v>2009</v>
      </c>
      <c r="L31" s="13" t="s">
        <v>32</v>
      </c>
    </row>
    <row r="32" spans="1:12" ht="64.5" customHeight="1" x14ac:dyDescent="0.25">
      <c r="A32" s="13" t="s">
        <v>23</v>
      </c>
      <c r="B32" s="13" t="s">
        <v>24</v>
      </c>
      <c r="C32" s="4" t="s">
        <v>135</v>
      </c>
      <c r="D32" s="7" t="s">
        <v>136</v>
      </c>
      <c r="E32" s="14" t="s">
        <v>27</v>
      </c>
      <c r="F32" s="14" t="s">
        <v>28</v>
      </c>
      <c r="G32" s="15" t="s">
        <v>137</v>
      </c>
      <c r="H32" s="14" t="s">
        <v>30</v>
      </c>
      <c r="I32" s="14" t="s">
        <v>23</v>
      </c>
      <c r="J32" s="20" t="s">
        <v>128</v>
      </c>
      <c r="K32" s="18">
        <v>2016</v>
      </c>
      <c r="L32" s="13" t="s">
        <v>32</v>
      </c>
    </row>
    <row r="33" spans="1:12" ht="64.5" customHeight="1" x14ac:dyDescent="0.25">
      <c r="A33" s="13" t="s">
        <v>23</v>
      </c>
      <c r="B33" s="13" t="s">
        <v>24</v>
      </c>
      <c r="C33" s="4" t="s">
        <v>138</v>
      </c>
      <c r="D33" s="7" t="s">
        <v>139</v>
      </c>
      <c r="E33" s="5" t="s">
        <v>45</v>
      </c>
      <c r="F33" s="5" t="s">
        <v>28</v>
      </c>
      <c r="G33" s="15" t="s">
        <v>140</v>
      </c>
      <c r="H33" s="14" t="s">
        <v>30</v>
      </c>
      <c r="I33" s="14" t="s">
        <v>23</v>
      </c>
      <c r="J33" s="7" t="s">
        <v>141</v>
      </c>
      <c r="K33" s="18">
        <v>2003</v>
      </c>
      <c r="L33" s="13" t="s">
        <v>32</v>
      </c>
    </row>
    <row r="34" spans="1:12" ht="64.5" customHeight="1" x14ac:dyDescent="0.25">
      <c r="A34" s="13" t="s">
        <v>23</v>
      </c>
      <c r="B34" s="13" t="s">
        <v>24</v>
      </c>
      <c r="C34" s="4" t="s">
        <v>142</v>
      </c>
      <c r="D34" s="7" t="s">
        <v>143</v>
      </c>
      <c r="E34" s="5" t="s">
        <v>45</v>
      </c>
      <c r="F34" s="5" t="s">
        <v>28</v>
      </c>
      <c r="G34" s="15" t="s">
        <v>144</v>
      </c>
      <c r="H34" s="14" t="s">
        <v>30</v>
      </c>
      <c r="I34" s="14" t="s">
        <v>23</v>
      </c>
      <c r="J34" s="20" t="s">
        <v>36</v>
      </c>
      <c r="K34" s="18">
        <v>2019</v>
      </c>
      <c r="L34" s="13" t="s">
        <v>32</v>
      </c>
    </row>
    <row r="35" spans="1:12" ht="64.5" customHeight="1" x14ac:dyDescent="0.25">
      <c r="A35" s="13" t="s">
        <v>23</v>
      </c>
      <c r="B35" s="13" t="s">
        <v>24</v>
      </c>
      <c r="C35" s="4" t="s">
        <v>145</v>
      </c>
      <c r="D35" s="7" t="s">
        <v>146</v>
      </c>
      <c r="E35" s="5" t="s">
        <v>45</v>
      </c>
      <c r="F35" s="5" t="s">
        <v>28</v>
      </c>
      <c r="G35" s="15" t="s">
        <v>147</v>
      </c>
      <c r="H35" s="14" t="s">
        <v>30</v>
      </c>
      <c r="I35" s="14" t="s">
        <v>23</v>
      </c>
      <c r="J35" s="7" t="s">
        <v>148</v>
      </c>
      <c r="K35" s="18">
        <v>2011</v>
      </c>
      <c r="L35" s="13" t="s">
        <v>32</v>
      </c>
    </row>
    <row r="36" spans="1:12" ht="64.5" customHeight="1" x14ac:dyDescent="0.25">
      <c r="A36" s="13" t="s">
        <v>23</v>
      </c>
      <c r="B36" s="13" t="s">
        <v>24</v>
      </c>
      <c r="C36" s="4" t="s">
        <v>149</v>
      </c>
      <c r="D36" s="7" t="s">
        <v>150</v>
      </c>
      <c r="E36" s="5" t="s">
        <v>45</v>
      </c>
      <c r="F36" s="5" t="s">
        <v>28</v>
      </c>
      <c r="G36" s="15" t="s">
        <v>147</v>
      </c>
      <c r="H36" s="14" t="s">
        <v>30</v>
      </c>
      <c r="I36" s="14" t="s">
        <v>23</v>
      </c>
      <c r="J36" s="7" t="s">
        <v>151</v>
      </c>
      <c r="K36" s="18">
        <v>2011</v>
      </c>
      <c r="L36" s="13" t="s">
        <v>32</v>
      </c>
    </row>
    <row r="37" spans="1:12" ht="64.5" customHeight="1" x14ac:dyDescent="0.25">
      <c r="A37" s="13" t="s">
        <v>23</v>
      </c>
      <c r="B37" s="13" t="s">
        <v>24</v>
      </c>
      <c r="C37" s="4" t="s">
        <v>152</v>
      </c>
      <c r="D37" s="7" t="s">
        <v>150</v>
      </c>
      <c r="E37" s="5" t="s">
        <v>45</v>
      </c>
      <c r="F37" s="5" t="s">
        <v>28</v>
      </c>
      <c r="G37" s="15" t="s">
        <v>147</v>
      </c>
      <c r="H37" s="14" t="s">
        <v>30</v>
      </c>
      <c r="I37" s="14" t="s">
        <v>23</v>
      </c>
      <c r="J37" s="7" t="s">
        <v>153</v>
      </c>
      <c r="K37" s="18">
        <v>2011</v>
      </c>
      <c r="L37" s="13" t="s">
        <v>32</v>
      </c>
    </row>
    <row r="38" spans="1:12" ht="64.5" customHeight="1" x14ac:dyDescent="0.25">
      <c r="A38" s="13" t="s">
        <v>23</v>
      </c>
      <c r="B38" s="13" t="s">
        <v>24</v>
      </c>
      <c r="C38" s="4" t="s">
        <v>154</v>
      </c>
      <c r="D38" s="7" t="s">
        <v>150</v>
      </c>
      <c r="E38" s="5" t="s">
        <v>45</v>
      </c>
      <c r="F38" s="5" t="s">
        <v>28</v>
      </c>
      <c r="G38" s="15" t="s">
        <v>147</v>
      </c>
      <c r="H38" s="14" t="s">
        <v>30</v>
      </c>
      <c r="I38" s="14" t="s">
        <v>23</v>
      </c>
      <c r="J38" s="7" t="s">
        <v>155</v>
      </c>
      <c r="K38" s="18">
        <v>2012</v>
      </c>
      <c r="L38" s="13" t="s">
        <v>32</v>
      </c>
    </row>
    <row r="39" spans="1:12" ht="99" customHeight="1" x14ac:dyDescent="0.25">
      <c r="A39" s="13" t="s">
        <v>23</v>
      </c>
      <c r="B39" s="13" t="s">
        <v>24</v>
      </c>
      <c r="C39" s="4" t="s">
        <v>156</v>
      </c>
      <c r="D39" s="7" t="s">
        <v>150</v>
      </c>
      <c r="E39" s="5" t="s">
        <v>45</v>
      </c>
      <c r="F39" s="5" t="s">
        <v>28</v>
      </c>
      <c r="G39" s="15" t="s">
        <v>147</v>
      </c>
      <c r="H39" s="14" t="s">
        <v>30</v>
      </c>
      <c r="I39" s="14" t="s">
        <v>23</v>
      </c>
      <c r="J39" s="7" t="s">
        <v>157</v>
      </c>
      <c r="K39" s="18">
        <v>2012</v>
      </c>
      <c r="L39" s="13" t="s">
        <v>32</v>
      </c>
    </row>
    <row r="40" spans="1:12" ht="64.5" customHeight="1" x14ac:dyDescent="0.25">
      <c r="A40" s="13" t="s">
        <v>23</v>
      </c>
      <c r="B40" s="13" t="s">
        <v>24</v>
      </c>
      <c r="C40" s="4" t="s">
        <v>158</v>
      </c>
      <c r="D40" s="7" t="s">
        <v>150</v>
      </c>
      <c r="E40" s="5" t="s">
        <v>45</v>
      </c>
      <c r="F40" s="5" t="s">
        <v>28</v>
      </c>
      <c r="G40" s="15" t="s">
        <v>147</v>
      </c>
      <c r="H40" s="14" t="s">
        <v>30</v>
      </c>
      <c r="I40" s="14" t="s">
        <v>23</v>
      </c>
      <c r="J40" s="7" t="s">
        <v>159</v>
      </c>
      <c r="K40" s="18">
        <v>2012</v>
      </c>
      <c r="L40" s="13" t="s">
        <v>32</v>
      </c>
    </row>
    <row r="41" spans="1:12" ht="79.2" customHeight="1" x14ac:dyDescent="0.25">
      <c r="A41" s="13" t="s">
        <v>23</v>
      </c>
      <c r="B41" s="13" t="s">
        <v>24</v>
      </c>
      <c r="C41" s="4" t="s">
        <v>160</v>
      </c>
      <c r="D41" s="7" t="s">
        <v>150</v>
      </c>
      <c r="E41" s="5" t="s">
        <v>45</v>
      </c>
      <c r="F41" s="5" t="s">
        <v>28</v>
      </c>
      <c r="G41" s="15" t="s">
        <v>147</v>
      </c>
      <c r="H41" s="14" t="s">
        <v>30</v>
      </c>
      <c r="I41" s="14" t="s">
        <v>23</v>
      </c>
      <c r="J41" s="7" t="s">
        <v>161</v>
      </c>
      <c r="K41" s="18">
        <v>2017</v>
      </c>
      <c r="L41" s="13" t="s">
        <v>32</v>
      </c>
    </row>
    <row r="42" spans="1:12" ht="64.5" customHeight="1" x14ac:dyDescent="0.25">
      <c r="A42" s="13" t="s">
        <v>23</v>
      </c>
      <c r="B42" s="13" t="s">
        <v>24</v>
      </c>
      <c r="C42" s="4" t="s">
        <v>162</v>
      </c>
      <c r="D42" s="7" t="s">
        <v>150</v>
      </c>
      <c r="E42" s="5" t="s">
        <v>45</v>
      </c>
      <c r="F42" s="5" t="s">
        <v>28</v>
      </c>
      <c r="G42" s="15" t="s">
        <v>147</v>
      </c>
      <c r="H42" s="14" t="s">
        <v>30</v>
      </c>
      <c r="I42" s="14" t="s">
        <v>23</v>
      </c>
      <c r="J42" s="7" t="s">
        <v>163</v>
      </c>
      <c r="K42" s="18">
        <v>2015</v>
      </c>
      <c r="L42" s="13" t="s">
        <v>32</v>
      </c>
    </row>
    <row r="43" spans="1:12" ht="70.5" customHeight="1" x14ac:dyDescent="0.25">
      <c r="A43" s="13" t="s">
        <v>23</v>
      </c>
      <c r="B43" s="13" t="s">
        <v>24</v>
      </c>
      <c r="C43" s="4" t="s">
        <v>164</v>
      </c>
      <c r="D43" s="7" t="s">
        <v>150</v>
      </c>
      <c r="E43" s="5" t="s">
        <v>45</v>
      </c>
      <c r="F43" s="5" t="s">
        <v>28</v>
      </c>
      <c r="G43" s="15" t="s">
        <v>147</v>
      </c>
      <c r="H43" s="14" t="s">
        <v>30</v>
      </c>
      <c r="I43" s="14" t="s">
        <v>23</v>
      </c>
      <c r="J43" s="7" t="s">
        <v>163</v>
      </c>
      <c r="K43" s="18">
        <v>2011</v>
      </c>
      <c r="L43" s="13" t="s">
        <v>32</v>
      </c>
    </row>
    <row r="44" spans="1:12" ht="64.5" customHeight="1" x14ac:dyDescent="0.25">
      <c r="A44" s="13" t="s">
        <v>23</v>
      </c>
      <c r="B44" s="13" t="s">
        <v>24</v>
      </c>
      <c r="C44" s="4" t="s">
        <v>165</v>
      </c>
      <c r="D44" s="7" t="s">
        <v>150</v>
      </c>
      <c r="E44" s="5" t="s">
        <v>45</v>
      </c>
      <c r="F44" s="5" t="s">
        <v>28</v>
      </c>
      <c r="G44" s="15" t="s">
        <v>147</v>
      </c>
      <c r="H44" s="14" t="s">
        <v>30</v>
      </c>
      <c r="I44" s="14" t="s">
        <v>23</v>
      </c>
      <c r="J44" s="7" t="s">
        <v>128</v>
      </c>
      <c r="K44" s="18">
        <v>2018</v>
      </c>
      <c r="L44" s="13" t="s">
        <v>32</v>
      </c>
    </row>
    <row r="45" spans="1:12" ht="64.5" customHeight="1" x14ac:dyDescent="0.25">
      <c r="A45" s="13" t="s">
        <v>23</v>
      </c>
      <c r="B45" s="13" t="s">
        <v>24</v>
      </c>
      <c r="C45" s="4" t="s">
        <v>166</v>
      </c>
      <c r="D45" s="7" t="s">
        <v>150</v>
      </c>
      <c r="E45" s="5" t="s">
        <v>45</v>
      </c>
      <c r="F45" s="5" t="s">
        <v>28</v>
      </c>
      <c r="G45" s="15" t="s">
        <v>147</v>
      </c>
      <c r="H45" s="14" t="s">
        <v>30</v>
      </c>
      <c r="I45" s="14" t="s">
        <v>23</v>
      </c>
      <c r="J45" s="7" t="s">
        <v>153</v>
      </c>
      <c r="K45" s="18">
        <v>2015</v>
      </c>
      <c r="L45" s="13" t="s">
        <v>32</v>
      </c>
    </row>
    <row r="46" spans="1:12" ht="64.5" customHeight="1" x14ac:dyDescent="0.25">
      <c r="A46" s="13" t="s">
        <v>23</v>
      </c>
      <c r="B46" s="13" t="s">
        <v>24</v>
      </c>
      <c r="C46" s="4" t="s">
        <v>167</v>
      </c>
      <c r="D46" s="7" t="s">
        <v>150</v>
      </c>
      <c r="E46" s="5" t="s">
        <v>45</v>
      </c>
      <c r="F46" s="5" t="s">
        <v>28</v>
      </c>
      <c r="G46" s="15" t="s">
        <v>147</v>
      </c>
      <c r="H46" s="14" t="s">
        <v>30</v>
      </c>
      <c r="I46" s="14" t="s">
        <v>23</v>
      </c>
      <c r="J46" s="7" t="s">
        <v>159</v>
      </c>
      <c r="K46" s="18">
        <v>2015</v>
      </c>
      <c r="L46" s="13" t="s">
        <v>32</v>
      </c>
    </row>
    <row r="47" spans="1:12" ht="64.5" customHeight="1" x14ac:dyDescent="0.25">
      <c r="A47" s="13" t="s">
        <v>23</v>
      </c>
      <c r="B47" s="13" t="s">
        <v>24</v>
      </c>
      <c r="C47" s="4" t="s">
        <v>168</v>
      </c>
      <c r="D47" s="7" t="s">
        <v>150</v>
      </c>
      <c r="E47" s="5" t="s">
        <v>45</v>
      </c>
      <c r="F47" s="5" t="s">
        <v>28</v>
      </c>
      <c r="G47" s="15" t="s">
        <v>147</v>
      </c>
      <c r="H47" s="14" t="s">
        <v>30</v>
      </c>
      <c r="I47" s="14" t="s">
        <v>23</v>
      </c>
      <c r="J47" s="7" t="s">
        <v>159</v>
      </c>
      <c r="K47" s="18">
        <v>2015</v>
      </c>
      <c r="L47" s="13" t="s">
        <v>32</v>
      </c>
    </row>
    <row r="48" spans="1:12" ht="64.5" hidden="1" customHeight="1" x14ac:dyDescent="0.25">
      <c r="A48" s="13" t="s">
        <v>23</v>
      </c>
      <c r="B48" s="13" t="s">
        <v>24</v>
      </c>
      <c r="C48" s="4"/>
      <c r="D48" s="7"/>
      <c r="E48" s="5"/>
      <c r="F48" s="5"/>
      <c r="G48" s="4"/>
      <c r="H48" s="14"/>
      <c r="I48" s="14"/>
      <c r="J48" s="20"/>
      <c r="K48" s="18"/>
      <c r="L48" s="4"/>
    </row>
    <row r="49" spans="1:12" ht="64.5" hidden="1" customHeight="1" x14ac:dyDescent="0.25">
      <c r="A49" s="13" t="s">
        <v>23</v>
      </c>
      <c r="B49" s="13" t="s">
        <v>24</v>
      </c>
      <c r="C49" s="4"/>
      <c r="D49" s="7"/>
      <c r="E49" s="5"/>
      <c r="F49" s="5"/>
      <c r="G49" s="4"/>
      <c r="H49" s="14"/>
      <c r="I49" s="14"/>
      <c r="J49" s="20"/>
      <c r="K49" s="18"/>
      <c r="L49" s="6"/>
    </row>
    <row r="50" spans="1:12" ht="64.5" hidden="1" customHeight="1" x14ac:dyDescent="0.25">
      <c r="A50" s="13" t="s">
        <v>23</v>
      </c>
      <c r="B50" s="13" t="s">
        <v>24</v>
      </c>
      <c r="C50" s="4"/>
      <c r="D50" s="7"/>
      <c r="E50" s="5"/>
      <c r="F50" s="5"/>
      <c r="G50" s="4"/>
      <c r="H50" s="14"/>
      <c r="I50" s="14"/>
      <c r="J50" s="20"/>
      <c r="K50" s="18"/>
      <c r="L50" s="6"/>
    </row>
    <row r="51" spans="1:12" ht="64.5" hidden="1" customHeight="1" x14ac:dyDescent="0.25">
      <c r="A51" s="13" t="s">
        <v>23</v>
      </c>
      <c r="B51" s="13" t="s">
        <v>24</v>
      </c>
      <c r="C51" s="4"/>
      <c r="D51" s="7"/>
      <c r="E51" s="5"/>
      <c r="F51" s="5"/>
      <c r="G51" s="4"/>
      <c r="H51" s="14"/>
      <c r="I51" s="14"/>
      <c r="J51" s="20"/>
      <c r="K51" s="18"/>
      <c r="L51" s="6"/>
    </row>
    <row r="52" spans="1:12" ht="64.5" hidden="1" customHeight="1" x14ac:dyDescent="0.25">
      <c r="A52" s="13" t="s">
        <v>23</v>
      </c>
      <c r="B52" s="13" t="s">
        <v>24</v>
      </c>
      <c r="C52" s="4"/>
      <c r="D52" s="7"/>
      <c r="E52" s="5"/>
      <c r="F52" s="5"/>
      <c r="G52" s="4"/>
      <c r="H52" s="14"/>
      <c r="I52" s="14"/>
      <c r="J52" s="20"/>
      <c r="K52" s="18"/>
      <c r="L52" s="4"/>
    </row>
    <row r="53" spans="1:12" ht="64.5" hidden="1" customHeight="1" x14ac:dyDescent="0.25">
      <c r="A53" s="13" t="s">
        <v>23</v>
      </c>
      <c r="B53" s="13" t="s">
        <v>24</v>
      </c>
      <c r="C53" s="4"/>
      <c r="D53" s="7"/>
      <c r="E53" s="5"/>
      <c r="F53" s="5"/>
      <c r="G53" s="4"/>
      <c r="H53" s="14"/>
      <c r="I53" s="14"/>
      <c r="J53" s="20"/>
      <c r="K53" s="18"/>
      <c r="L53" s="6"/>
    </row>
    <row r="54" spans="1:12" ht="64.5" hidden="1" customHeight="1" x14ac:dyDescent="0.25">
      <c r="A54" s="13" t="s">
        <v>23</v>
      </c>
      <c r="B54" s="13" t="s">
        <v>24</v>
      </c>
      <c r="C54" s="4"/>
      <c r="D54" s="7"/>
      <c r="E54" s="5"/>
      <c r="F54" s="5"/>
      <c r="G54" s="4"/>
      <c r="H54" s="14"/>
      <c r="I54" s="14"/>
      <c r="J54" s="20"/>
      <c r="K54" s="18"/>
      <c r="L54" s="6"/>
    </row>
    <row r="55" spans="1:12" ht="64.5" hidden="1" customHeight="1" x14ac:dyDescent="0.25">
      <c r="A55" s="13" t="s">
        <v>23</v>
      </c>
      <c r="B55" s="13" t="s">
        <v>24</v>
      </c>
      <c r="C55" s="4"/>
      <c r="D55" s="7"/>
      <c r="E55" s="5"/>
      <c r="F55" s="5"/>
      <c r="G55" s="4"/>
      <c r="H55" s="14"/>
      <c r="I55" s="14"/>
      <c r="J55" s="20"/>
      <c r="K55" s="18"/>
      <c r="L55" s="4"/>
    </row>
    <row r="56" spans="1:12" ht="64.5" hidden="1" customHeight="1" x14ac:dyDescent="0.25">
      <c r="A56" s="13" t="s">
        <v>23</v>
      </c>
      <c r="B56" s="13" t="s">
        <v>24</v>
      </c>
      <c r="C56" s="4"/>
      <c r="D56" s="7"/>
      <c r="E56" s="5"/>
      <c r="F56" s="5"/>
      <c r="G56" s="4"/>
      <c r="H56" s="14"/>
      <c r="I56" s="14"/>
      <c r="J56" s="20"/>
      <c r="K56" s="18"/>
      <c r="L56" s="6"/>
    </row>
    <row r="57" spans="1:12" ht="64.5" hidden="1" customHeight="1" x14ac:dyDescent="0.25">
      <c r="A57" s="13" t="s">
        <v>23</v>
      </c>
      <c r="B57" s="13" t="s">
        <v>24</v>
      </c>
      <c r="C57" s="4"/>
      <c r="D57" s="7"/>
      <c r="E57" s="5"/>
      <c r="F57" s="5"/>
      <c r="G57" s="4"/>
      <c r="H57" s="14"/>
      <c r="I57" s="14"/>
      <c r="J57" s="20"/>
      <c r="K57" s="18"/>
      <c r="L57" s="6"/>
    </row>
    <row r="58" spans="1:12" ht="64.5" hidden="1" customHeight="1" x14ac:dyDescent="0.25">
      <c r="A58" s="13" t="s">
        <v>23</v>
      </c>
      <c r="B58" s="13" t="s">
        <v>24</v>
      </c>
      <c r="C58" s="4"/>
      <c r="D58" s="7"/>
      <c r="E58" s="5"/>
      <c r="F58" s="5"/>
      <c r="G58" s="4"/>
      <c r="H58" s="14"/>
      <c r="I58" s="14"/>
      <c r="J58" s="20"/>
      <c r="K58" s="18"/>
      <c r="L58" s="4"/>
    </row>
    <row r="59" spans="1:12" ht="64.5" hidden="1" customHeight="1" x14ac:dyDescent="0.25">
      <c r="A59" s="13" t="s">
        <v>23</v>
      </c>
      <c r="B59" s="13" t="s">
        <v>24</v>
      </c>
      <c r="C59" s="4"/>
      <c r="D59" s="7"/>
      <c r="E59" s="5"/>
      <c r="F59" s="5"/>
      <c r="G59" s="4"/>
      <c r="H59" s="14"/>
      <c r="I59" s="14"/>
      <c r="J59" s="20"/>
      <c r="K59" s="18"/>
      <c r="L59" s="6"/>
    </row>
    <row r="60" spans="1:12" ht="64.5" hidden="1" customHeight="1" x14ac:dyDescent="0.25">
      <c r="A60" s="13" t="s">
        <v>23</v>
      </c>
      <c r="B60" s="13" t="s">
        <v>24</v>
      </c>
      <c r="C60" s="4"/>
      <c r="D60" s="7"/>
      <c r="E60" s="5"/>
      <c r="F60" s="5"/>
      <c r="G60" s="4"/>
      <c r="H60" s="14"/>
      <c r="I60" s="14"/>
      <c r="J60" s="20"/>
      <c r="K60" s="18"/>
      <c r="L60" s="6"/>
    </row>
    <row r="61" spans="1:12" ht="64.5" hidden="1" customHeight="1" x14ac:dyDescent="0.25">
      <c r="A61" s="13" t="s">
        <v>23</v>
      </c>
      <c r="B61" s="13" t="s">
        <v>24</v>
      </c>
      <c r="C61" s="4"/>
      <c r="D61" s="7"/>
      <c r="E61" s="5"/>
      <c r="F61" s="5"/>
      <c r="G61" s="4"/>
      <c r="H61" s="14"/>
      <c r="I61" s="14"/>
      <c r="J61" s="20"/>
      <c r="K61" s="18"/>
      <c r="L61" s="4"/>
    </row>
    <row r="62" spans="1:12" ht="64.5" hidden="1" customHeight="1" x14ac:dyDescent="0.25">
      <c r="A62" s="13" t="s">
        <v>23</v>
      </c>
      <c r="B62" s="13" t="s">
        <v>24</v>
      </c>
      <c r="C62" s="4"/>
      <c r="D62" s="7"/>
      <c r="E62" s="5"/>
      <c r="F62" s="5"/>
      <c r="G62" s="4"/>
      <c r="H62" s="14"/>
      <c r="I62" s="14"/>
      <c r="J62" s="20"/>
      <c r="K62" s="18"/>
      <c r="L62" s="6"/>
    </row>
    <row r="63" spans="1:12" ht="64.5" hidden="1" customHeight="1" x14ac:dyDescent="0.25">
      <c r="A63" s="13" t="s">
        <v>23</v>
      </c>
      <c r="B63" s="13" t="s">
        <v>24</v>
      </c>
      <c r="C63" s="4"/>
      <c r="D63" s="7"/>
      <c r="E63" s="5"/>
      <c r="F63" s="5"/>
      <c r="G63" s="4"/>
      <c r="H63" s="14"/>
      <c r="I63" s="14"/>
      <c r="J63" s="20"/>
      <c r="K63" s="18"/>
      <c r="L63" s="6"/>
    </row>
    <row r="64" spans="1:12" ht="64.5" hidden="1" customHeight="1" x14ac:dyDescent="0.25">
      <c r="A64" s="13" t="s">
        <v>23</v>
      </c>
      <c r="B64" s="13" t="s">
        <v>24</v>
      </c>
      <c r="C64" s="4"/>
      <c r="D64" s="7"/>
      <c r="E64" s="5"/>
      <c r="F64" s="5"/>
      <c r="G64" s="4"/>
      <c r="H64" s="14"/>
      <c r="I64" s="14"/>
      <c r="J64" s="20"/>
      <c r="K64" s="18"/>
      <c r="L64" s="4"/>
    </row>
    <row r="65" spans="1:12" ht="64.5" hidden="1" customHeight="1" x14ac:dyDescent="0.25">
      <c r="A65" s="13" t="s">
        <v>23</v>
      </c>
      <c r="B65" s="13" t="s">
        <v>24</v>
      </c>
      <c r="C65" s="4"/>
      <c r="D65" s="7"/>
      <c r="E65" s="5"/>
      <c r="F65" s="5"/>
      <c r="G65" s="4"/>
      <c r="H65" s="14"/>
      <c r="I65" s="14"/>
      <c r="J65" s="20"/>
      <c r="K65" s="18"/>
      <c r="L65" s="6"/>
    </row>
    <row r="66" spans="1:12" ht="64.5" hidden="1" customHeight="1" x14ac:dyDescent="0.25">
      <c r="A66" s="13" t="s">
        <v>23</v>
      </c>
      <c r="B66" s="13" t="s">
        <v>24</v>
      </c>
      <c r="C66" s="4"/>
      <c r="D66" s="7"/>
      <c r="E66" s="5"/>
      <c r="F66" s="5"/>
      <c r="G66" s="4"/>
      <c r="H66" s="14"/>
      <c r="I66" s="14"/>
      <c r="J66" s="20"/>
      <c r="K66" s="18"/>
      <c r="L66" s="6"/>
    </row>
  </sheetData>
  <hyperlinks>
    <hyperlink ref="G3" r:id="rId1" xr:uid="{00000000-0004-0000-0000-000000000000}"/>
    <hyperlink ref="G4" r:id="rId2" xr:uid="{00000000-0004-0000-0000-000001000000}"/>
    <hyperlink ref="G5" r:id="rId3" xr:uid="{00000000-0004-0000-0000-000002000000}"/>
    <hyperlink ref="G6" r:id="rId4" xr:uid="{00000000-0004-0000-0000-000003000000}"/>
    <hyperlink ref="G7" r:id="rId5" xr:uid="{00000000-0004-0000-0000-000004000000}"/>
    <hyperlink ref="G8" r:id="rId6" xr:uid="{00000000-0004-0000-0000-000005000000}"/>
    <hyperlink ref="G9" r:id="rId7" xr:uid="{00000000-0004-0000-0000-000006000000}"/>
    <hyperlink ref="G10" r:id="rId8" xr:uid="{00000000-0004-0000-0000-000007000000}"/>
    <hyperlink ref="G11" r:id="rId9" xr:uid="{00000000-0004-0000-0000-000008000000}"/>
    <hyperlink ref="G12" r:id="rId10" xr:uid="{00000000-0004-0000-0000-000009000000}"/>
    <hyperlink ref="G13" r:id="rId11" xr:uid="{00000000-0004-0000-0000-00000A000000}"/>
    <hyperlink ref="G14" r:id="rId12" xr:uid="{00000000-0004-0000-0000-00000B000000}"/>
    <hyperlink ref="G15" r:id="rId13" xr:uid="{00000000-0004-0000-0000-00000C000000}"/>
    <hyperlink ref="G16" r:id="rId14" xr:uid="{00000000-0004-0000-0000-00000D000000}"/>
    <hyperlink ref="G17" r:id="rId15" xr:uid="{00000000-0004-0000-0000-00000E000000}"/>
    <hyperlink ref="G18" r:id="rId16" xr:uid="{00000000-0004-0000-0000-00000F000000}"/>
    <hyperlink ref="G19" r:id="rId17" xr:uid="{00000000-0004-0000-0000-000010000000}"/>
    <hyperlink ref="G20" r:id="rId18" xr:uid="{00000000-0004-0000-0000-000011000000}"/>
    <hyperlink ref="G21" r:id="rId19" xr:uid="{00000000-0004-0000-0000-000012000000}"/>
    <hyperlink ref="G23" r:id="rId20" xr:uid="{00000000-0004-0000-0000-000013000000}"/>
    <hyperlink ref="G24" r:id="rId21" xr:uid="{00000000-0004-0000-0000-000014000000}"/>
    <hyperlink ref="G25" r:id="rId22" xr:uid="{00000000-0004-0000-0000-000015000000}"/>
    <hyperlink ref="G26" r:id="rId23" xr:uid="{00000000-0004-0000-0000-000016000000}"/>
    <hyperlink ref="G27" r:id="rId24" xr:uid="{00000000-0004-0000-0000-000017000000}"/>
    <hyperlink ref="G28" r:id="rId25" xr:uid="{00000000-0004-0000-0000-000018000000}"/>
    <hyperlink ref="G29" r:id="rId26" xr:uid="{00000000-0004-0000-0000-000019000000}"/>
    <hyperlink ref="G30" r:id="rId27" xr:uid="{00000000-0004-0000-0000-00001A000000}"/>
    <hyperlink ref="G31" r:id="rId28" xr:uid="{00000000-0004-0000-0000-00001B000000}"/>
    <hyperlink ref="G32" r:id="rId29" xr:uid="{00000000-0004-0000-0000-00001C000000}"/>
    <hyperlink ref="G33" r:id="rId30" xr:uid="{00000000-0004-0000-0000-00001D000000}"/>
    <hyperlink ref="G34" r:id="rId31" xr:uid="{00000000-0004-0000-0000-00001E000000}"/>
    <hyperlink ref="G35" r:id="rId32" xr:uid="{00000000-0004-0000-0000-00001F000000}"/>
    <hyperlink ref="G36:G42" r:id="rId33" display="https://www.gppb.gov.ph/transparency_seal.php" xr:uid="{00000000-0004-0000-0000-000020000000}"/>
    <hyperlink ref="G43:G45" r:id="rId34" display="https://www.gppb.gov.ph/transparency_seal.php" xr:uid="{00000000-0004-0000-0000-000021000000}"/>
    <hyperlink ref="G46" r:id="rId35" xr:uid="{00000000-0004-0000-0000-000022000000}"/>
    <hyperlink ref="G47" r:id="rId36" xr:uid="{00000000-0004-0000-0000-000023000000}"/>
    <hyperlink ref="G22" r:id="rId37" xr:uid="{00000000-0004-0000-0000-000024000000}"/>
  </hyperlinks>
  <printOptions horizontalCentered="1" gridLines="1"/>
  <pageMargins left="3.937007874015748E-2" right="3.937007874015748E-2" top="3.937007874015748E-2" bottom="3.937007874015748E-2" header="1.968503937007874E-2" footer="1.968503937007874E-2"/>
  <pageSetup paperSize="9" scale="56" fitToHeight="0" pageOrder="overThenDown" orientation="landscape" cellComments="atEnd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97"/>
  <sheetViews>
    <sheetView zoomScaleNormal="100" zoomScaleSheetLayoutView="100" workbookViewId="0">
      <pane ySplit="2" topLeftCell="A77" activePane="bottomLeft" state="frozen"/>
      <selection pane="bottomLeft" activeCell="E81" sqref="E81"/>
    </sheetView>
  </sheetViews>
  <sheetFormatPr defaultColWidth="14.44140625" defaultRowHeight="15.75" customHeight="1" x14ac:dyDescent="0.25"/>
  <cols>
    <col min="1" max="1" width="14.109375" style="22" customWidth="1"/>
    <col min="2" max="2" width="21.33203125" style="22" customWidth="1"/>
    <col min="3" max="3" width="14.109375" style="22" customWidth="1"/>
    <col min="4" max="4" width="15.33203125" style="26" customWidth="1"/>
    <col min="5" max="5" width="41.109375" style="27" customWidth="1"/>
    <col min="6" max="6" width="12.6640625" style="22" customWidth="1"/>
    <col min="7" max="7" width="22.33203125" style="22" customWidth="1"/>
    <col min="8" max="8" width="15.33203125" style="22" customWidth="1"/>
    <col min="9" max="9" width="8.109375" style="22" customWidth="1"/>
    <col min="10" max="10" width="11" style="22" customWidth="1"/>
    <col min="11" max="11" width="11.33203125" style="22" customWidth="1"/>
    <col min="12" max="12" width="24.109375" style="27" customWidth="1"/>
    <col min="13" max="16384" width="14.44140625" style="22"/>
  </cols>
  <sheetData>
    <row r="1" spans="1:12" ht="26.4" x14ac:dyDescent="0.25">
      <c r="A1" s="33" t="s">
        <v>169</v>
      </c>
      <c r="B1" s="33" t="s">
        <v>170</v>
      </c>
      <c r="C1" s="33" t="s">
        <v>171</v>
      </c>
      <c r="D1" s="34" t="s">
        <v>172</v>
      </c>
      <c r="E1" s="33" t="s">
        <v>173</v>
      </c>
      <c r="F1" s="33" t="s">
        <v>174</v>
      </c>
      <c r="G1" s="33" t="s">
        <v>175</v>
      </c>
      <c r="H1" s="34" t="s">
        <v>176</v>
      </c>
      <c r="I1" s="35" t="s">
        <v>177</v>
      </c>
      <c r="J1" s="33" t="s">
        <v>178</v>
      </c>
      <c r="K1" s="33" t="s">
        <v>179</v>
      </c>
      <c r="L1" s="33" t="s">
        <v>180</v>
      </c>
    </row>
    <row r="2" spans="1:12" ht="77.25" customHeight="1" x14ac:dyDescent="0.25">
      <c r="A2" s="36" t="s">
        <v>181</v>
      </c>
      <c r="B2" s="36" t="s">
        <v>182</v>
      </c>
      <c r="C2" s="36" t="s">
        <v>183</v>
      </c>
      <c r="D2" s="37" t="s">
        <v>184</v>
      </c>
      <c r="E2" s="36" t="s">
        <v>185</v>
      </c>
      <c r="F2" s="36" t="s">
        <v>186</v>
      </c>
      <c r="G2" s="36" t="s">
        <v>187</v>
      </c>
      <c r="H2" s="37" t="s">
        <v>188</v>
      </c>
      <c r="I2" s="38" t="s">
        <v>189</v>
      </c>
      <c r="J2" s="36" t="s">
        <v>190</v>
      </c>
      <c r="K2" s="36" t="s">
        <v>191</v>
      </c>
      <c r="L2" s="36" t="s">
        <v>192</v>
      </c>
    </row>
    <row r="3" spans="1:12" ht="52.5" customHeight="1" x14ac:dyDescent="0.25">
      <c r="A3" s="8" t="s">
        <v>193</v>
      </c>
      <c r="B3" s="8" t="s">
        <v>194</v>
      </c>
      <c r="C3" s="8" t="s">
        <v>194</v>
      </c>
      <c r="D3" s="8" t="s">
        <v>194</v>
      </c>
      <c r="E3" s="8" t="s">
        <v>194</v>
      </c>
      <c r="F3" s="8" t="s">
        <v>194</v>
      </c>
      <c r="G3" s="8" t="s">
        <v>194</v>
      </c>
      <c r="H3" s="8" t="s">
        <v>194</v>
      </c>
      <c r="I3" s="8" t="s">
        <v>194</v>
      </c>
      <c r="J3" s="8" t="s">
        <v>194</v>
      </c>
      <c r="K3" s="8" t="s">
        <v>194</v>
      </c>
      <c r="L3" s="8" t="s">
        <v>194</v>
      </c>
    </row>
    <row r="4" spans="1:12" ht="52.5" customHeight="1" x14ac:dyDescent="0.25">
      <c r="A4" s="8" t="s">
        <v>195</v>
      </c>
      <c r="B4" s="8" t="s">
        <v>194</v>
      </c>
      <c r="C4" s="8" t="s">
        <v>194</v>
      </c>
      <c r="D4" s="8" t="s">
        <v>194</v>
      </c>
      <c r="E4" s="8" t="s">
        <v>194</v>
      </c>
      <c r="F4" s="8" t="s">
        <v>194</v>
      </c>
      <c r="G4" s="8" t="s">
        <v>194</v>
      </c>
      <c r="H4" s="8" t="s">
        <v>194</v>
      </c>
      <c r="I4" s="8" t="s">
        <v>194</v>
      </c>
      <c r="J4" s="8" t="s">
        <v>194</v>
      </c>
      <c r="K4" s="8" t="s">
        <v>194</v>
      </c>
      <c r="L4" s="8" t="s">
        <v>194</v>
      </c>
    </row>
    <row r="5" spans="1:12" ht="52.5" customHeight="1" x14ac:dyDescent="0.25">
      <c r="A5" s="8" t="s">
        <v>196</v>
      </c>
      <c r="B5" s="8" t="s">
        <v>194</v>
      </c>
      <c r="C5" s="8" t="s">
        <v>194</v>
      </c>
      <c r="D5" s="8" t="s">
        <v>194</v>
      </c>
      <c r="E5" s="8" t="s">
        <v>194</v>
      </c>
      <c r="F5" s="8" t="s">
        <v>194</v>
      </c>
      <c r="G5" s="8" t="s">
        <v>194</v>
      </c>
      <c r="H5" s="8" t="s">
        <v>194</v>
      </c>
      <c r="I5" s="8" t="s">
        <v>194</v>
      </c>
      <c r="J5" s="8" t="s">
        <v>194</v>
      </c>
      <c r="K5" s="8" t="s">
        <v>194</v>
      </c>
      <c r="L5" s="8" t="s">
        <v>194</v>
      </c>
    </row>
    <row r="6" spans="1:12" ht="52.5" customHeight="1" x14ac:dyDescent="0.25">
      <c r="A6" s="8" t="s">
        <v>197</v>
      </c>
      <c r="B6" s="8" t="s">
        <v>194</v>
      </c>
      <c r="C6" s="8" t="s">
        <v>194</v>
      </c>
      <c r="D6" s="8" t="s">
        <v>194</v>
      </c>
      <c r="E6" s="8" t="s">
        <v>194</v>
      </c>
      <c r="F6" s="8" t="s">
        <v>194</v>
      </c>
      <c r="G6" s="8" t="s">
        <v>194</v>
      </c>
      <c r="H6" s="8" t="s">
        <v>194</v>
      </c>
      <c r="I6" s="8" t="s">
        <v>194</v>
      </c>
      <c r="J6" s="8" t="s">
        <v>194</v>
      </c>
      <c r="K6" s="8" t="s">
        <v>194</v>
      </c>
      <c r="L6" s="8" t="s">
        <v>194</v>
      </c>
    </row>
    <row r="7" spans="1:12" ht="28.95" customHeight="1" x14ac:dyDescent="0.25">
      <c r="A7" s="8" t="s">
        <v>198</v>
      </c>
      <c r="B7" s="8" t="s">
        <v>199</v>
      </c>
      <c r="C7" s="8" t="s">
        <v>200</v>
      </c>
      <c r="D7" s="39">
        <v>43126</v>
      </c>
      <c r="E7" s="8" t="s">
        <v>201</v>
      </c>
      <c r="F7" s="8" t="s">
        <v>202</v>
      </c>
      <c r="G7" s="8" t="s">
        <v>203</v>
      </c>
      <c r="H7" s="39">
        <v>43372</v>
      </c>
      <c r="I7" s="8">
        <v>176</v>
      </c>
      <c r="J7" s="8" t="s">
        <v>204</v>
      </c>
      <c r="K7" s="8" t="s">
        <v>202</v>
      </c>
      <c r="L7" s="8"/>
    </row>
    <row r="8" spans="1:12" ht="33.6" customHeight="1" x14ac:dyDescent="0.25">
      <c r="A8" s="8" t="s">
        <v>198</v>
      </c>
      <c r="B8" s="8" t="s">
        <v>205</v>
      </c>
      <c r="C8" s="8" t="s">
        <v>200</v>
      </c>
      <c r="D8" s="39">
        <v>43129</v>
      </c>
      <c r="E8" s="8" t="s">
        <v>206</v>
      </c>
      <c r="F8" s="8" t="s">
        <v>202</v>
      </c>
      <c r="G8" s="8" t="s">
        <v>203</v>
      </c>
      <c r="H8" s="39">
        <v>43350</v>
      </c>
      <c r="I8" s="8">
        <v>159</v>
      </c>
      <c r="J8" s="8" t="s">
        <v>204</v>
      </c>
      <c r="K8" s="8" t="s">
        <v>202</v>
      </c>
      <c r="L8" s="8"/>
    </row>
    <row r="9" spans="1:12" ht="33.6" customHeight="1" x14ac:dyDescent="0.25">
      <c r="A9" s="8" t="s">
        <v>207</v>
      </c>
      <c r="B9" s="8" t="s">
        <v>194</v>
      </c>
      <c r="C9" s="8" t="s">
        <v>194</v>
      </c>
      <c r="D9" s="39" t="s">
        <v>194</v>
      </c>
      <c r="E9" s="39" t="s">
        <v>194</v>
      </c>
      <c r="F9" s="39" t="s">
        <v>194</v>
      </c>
      <c r="G9" s="39" t="s">
        <v>194</v>
      </c>
      <c r="H9" s="39" t="s">
        <v>194</v>
      </c>
      <c r="I9" s="39" t="s">
        <v>194</v>
      </c>
      <c r="J9" s="39" t="s">
        <v>194</v>
      </c>
      <c r="K9" s="39" t="s">
        <v>194</v>
      </c>
      <c r="L9" s="8" t="s">
        <v>208</v>
      </c>
    </row>
    <row r="10" spans="1:12" ht="30" customHeight="1" x14ac:dyDescent="0.25">
      <c r="A10" s="8" t="s">
        <v>209</v>
      </c>
      <c r="B10" s="8" t="s">
        <v>210</v>
      </c>
      <c r="C10" s="8" t="s">
        <v>200</v>
      </c>
      <c r="D10" s="39">
        <v>43320</v>
      </c>
      <c r="E10" s="8" t="s">
        <v>211</v>
      </c>
      <c r="F10" s="8" t="s">
        <v>202</v>
      </c>
      <c r="G10" s="8" t="s">
        <v>203</v>
      </c>
      <c r="H10" s="39">
        <v>43350</v>
      </c>
      <c r="I10" s="8">
        <v>22</v>
      </c>
      <c r="J10" s="8" t="s">
        <v>204</v>
      </c>
      <c r="K10" s="8" t="s">
        <v>202</v>
      </c>
      <c r="L10" s="8"/>
    </row>
    <row r="11" spans="1:12" ht="31.2" customHeight="1" x14ac:dyDescent="0.25">
      <c r="A11" s="8" t="s">
        <v>209</v>
      </c>
      <c r="B11" s="8" t="s">
        <v>212</v>
      </c>
      <c r="C11" s="8" t="s">
        <v>200</v>
      </c>
      <c r="D11" s="39">
        <v>43356</v>
      </c>
      <c r="E11" s="8" t="s">
        <v>213</v>
      </c>
      <c r="F11" s="8" t="s">
        <v>202</v>
      </c>
      <c r="G11" s="8" t="s">
        <v>203</v>
      </c>
      <c r="H11" s="39">
        <v>43367</v>
      </c>
      <c r="I11" s="8">
        <v>7</v>
      </c>
      <c r="J11" s="8" t="s">
        <v>204</v>
      </c>
      <c r="K11" s="8" t="s">
        <v>202</v>
      </c>
      <c r="L11" s="8"/>
    </row>
    <row r="12" spans="1:12" ht="30" customHeight="1" x14ac:dyDescent="0.25">
      <c r="A12" s="8" t="s">
        <v>209</v>
      </c>
      <c r="B12" s="8" t="s">
        <v>214</v>
      </c>
      <c r="C12" s="8" t="s">
        <v>200</v>
      </c>
      <c r="D12" s="39">
        <v>43363</v>
      </c>
      <c r="E12" s="8" t="s">
        <v>215</v>
      </c>
      <c r="F12" s="8" t="s">
        <v>202</v>
      </c>
      <c r="G12" s="8" t="s">
        <v>203</v>
      </c>
      <c r="H12" s="39">
        <v>43372</v>
      </c>
      <c r="I12" s="8">
        <v>6</v>
      </c>
      <c r="J12" s="8" t="s">
        <v>204</v>
      </c>
      <c r="K12" s="8" t="s">
        <v>202</v>
      </c>
      <c r="L12" s="8"/>
    </row>
    <row r="13" spans="1:12" ht="30.6" customHeight="1" x14ac:dyDescent="0.25">
      <c r="A13" s="8" t="s">
        <v>209</v>
      </c>
      <c r="B13" s="8" t="s">
        <v>216</v>
      </c>
      <c r="C13" s="8" t="s">
        <v>200</v>
      </c>
      <c r="D13" s="39">
        <v>43364</v>
      </c>
      <c r="E13" s="8" t="s">
        <v>217</v>
      </c>
      <c r="F13" s="8" t="s">
        <v>202</v>
      </c>
      <c r="G13" s="8" t="s">
        <v>203</v>
      </c>
      <c r="H13" s="39">
        <v>43372</v>
      </c>
      <c r="I13" s="8">
        <v>6</v>
      </c>
      <c r="J13" s="8" t="s">
        <v>204</v>
      </c>
      <c r="K13" s="8" t="s">
        <v>202</v>
      </c>
      <c r="L13" s="8"/>
    </row>
    <row r="14" spans="1:12" ht="30.6" customHeight="1" x14ac:dyDescent="0.25">
      <c r="A14" s="8" t="s">
        <v>218</v>
      </c>
      <c r="B14" s="8" t="s">
        <v>219</v>
      </c>
      <c r="C14" s="8" t="s">
        <v>200</v>
      </c>
      <c r="D14" s="39">
        <v>43431</v>
      </c>
      <c r="E14" s="8" t="s">
        <v>220</v>
      </c>
      <c r="F14" s="8" t="s">
        <v>202</v>
      </c>
      <c r="G14" s="8" t="s">
        <v>203</v>
      </c>
      <c r="H14" s="39">
        <v>43433</v>
      </c>
      <c r="I14" s="8">
        <v>2</v>
      </c>
      <c r="J14" s="8" t="s">
        <v>204</v>
      </c>
      <c r="K14" s="8" t="s">
        <v>202</v>
      </c>
      <c r="L14" s="8"/>
    </row>
    <row r="15" spans="1:12" ht="20.25" customHeight="1" x14ac:dyDescent="0.25">
      <c r="A15" s="8" t="s">
        <v>218</v>
      </c>
      <c r="B15" s="8" t="s">
        <v>221</v>
      </c>
      <c r="C15" s="8" t="s">
        <v>200</v>
      </c>
      <c r="D15" s="39">
        <v>43446</v>
      </c>
      <c r="E15" s="8" t="s">
        <v>222</v>
      </c>
      <c r="F15" s="8" t="s">
        <v>202</v>
      </c>
      <c r="G15" s="8" t="s">
        <v>203</v>
      </c>
      <c r="H15" s="39">
        <v>43472</v>
      </c>
      <c r="I15" s="8">
        <v>18</v>
      </c>
      <c r="J15" s="8" t="s">
        <v>204</v>
      </c>
      <c r="K15" s="8" t="s">
        <v>202</v>
      </c>
      <c r="L15" s="8"/>
    </row>
    <row r="16" spans="1:12" ht="59.4" customHeight="1" x14ac:dyDescent="0.25">
      <c r="A16" s="8" t="s">
        <v>223</v>
      </c>
      <c r="B16" s="8" t="s">
        <v>224</v>
      </c>
      <c r="C16" s="8" t="s">
        <v>200</v>
      </c>
      <c r="D16" s="39">
        <v>43494</v>
      </c>
      <c r="E16" s="8" t="s">
        <v>225</v>
      </c>
      <c r="F16" s="8" t="s">
        <v>202</v>
      </c>
      <c r="G16" s="8" t="s">
        <v>226</v>
      </c>
      <c r="H16" s="39">
        <v>43496</v>
      </c>
      <c r="I16" s="8">
        <v>1</v>
      </c>
      <c r="J16" s="8" t="s">
        <v>204</v>
      </c>
      <c r="K16" s="8" t="s">
        <v>202</v>
      </c>
      <c r="L16" s="8" t="s">
        <v>227</v>
      </c>
    </row>
    <row r="17" spans="1:12" ht="20.25" customHeight="1" x14ac:dyDescent="0.25">
      <c r="A17" s="8" t="s">
        <v>223</v>
      </c>
      <c r="B17" s="8" t="s">
        <v>228</v>
      </c>
      <c r="C17" s="8" t="s">
        <v>200</v>
      </c>
      <c r="D17" s="39">
        <v>43496</v>
      </c>
      <c r="E17" s="8" t="s">
        <v>229</v>
      </c>
      <c r="F17" s="8" t="s">
        <v>202</v>
      </c>
      <c r="G17" s="8" t="s">
        <v>203</v>
      </c>
      <c r="H17" s="39">
        <v>43543</v>
      </c>
      <c r="I17" s="8">
        <v>33</v>
      </c>
      <c r="J17" s="8" t="s">
        <v>204</v>
      </c>
      <c r="K17" s="8" t="s">
        <v>202</v>
      </c>
      <c r="L17" s="8"/>
    </row>
    <row r="18" spans="1:12" ht="20.25" customHeight="1" x14ac:dyDescent="0.25">
      <c r="A18" s="8" t="s">
        <v>223</v>
      </c>
      <c r="B18" s="8" t="s">
        <v>230</v>
      </c>
      <c r="C18" s="8" t="s">
        <v>200</v>
      </c>
      <c r="D18" s="39">
        <v>43496</v>
      </c>
      <c r="E18" s="8" t="s">
        <v>229</v>
      </c>
      <c r="F18" s="8" t="s">
        <v>202</v>
      </c>
      <c r="G18" s="8" t="s">
        <v>203</v>
      </c>
      <c r="H18" s="39">
        <v>43543</v>
      </c>
      <c r="I18" s="8">
        <v>33</v>
      </c>
      <c r="J18" s="8" t="s">
        <v>204</v>
      </c>
      <c r="K18" s="8" t="s">
        <v>202</v>
      </c>
      <c r="L18" s="8"/>
    </row>
    <row r="19" spans="1:12" ht="20.25" customHeight="1" x14ac:dyDescent="0.25">
      <c r="A19" s="8" t="s">
        <v>223</v>
      </c>
      <c r="B19" s="8" t="s">
        <v>231</v>
      </c>
      <c r="C19" s="8" t="s">
        <v>200</v>
      </c>
      <c r="D19" s="39">
        <v>43496</v>
      </c>
      <c r="E19" s="8" t="s">
        <v>229</v>
      </c>
      <c r="F19" s="8" t="s">
        <v>202</v>
      </c>
      <c r="G19" s="8" t="s">
        <v>203</v>
      </c>
      <c r="H19" s="39">
        <v>43543</v>
      </c>
      <c r="I19" s="8">
        <v>33</v>
      </c>
      <c r="J19" s="8" t="s">
        <v>204</v>
      </c>
      <c r="K19" s="8" t="s">
        <v>202</v>
      </c>
      <c r="L19" s="8"/>
    </row>
    <row r="20" spans="1:12" ht="26.4" customHeight="1" x14ac:dyDescent="0.25">
      <c r="A20" s="8" t="s">
        <v>232</v>
      </c>
      <c r="B20" s="40" t="s">
        <v>233</v>
      </c>
      <c r="C20" s="8" t="s">
        <v>200</v>
      </c>
      <c r="D20" s="39">
        <v>43557</v>
      </c>
      <c r="E20" s="8" t="s">
        <v>234</v>
      </c>
      <c r="F20" s="8" t="s">
        <v>202</v>
      </c>
      <c r="G20" s="8" t="s">
        <v>203</v>
      </c>
      <c r="H20" s="39">
        <v>43579</v>
      </c>
      <c r="I20" s="40">
        <v>15</v>
      </c>
      <c r="J20" s="8" t="s">
        <v>204</v>
      </c>
      <c r="K20" s="8" t="s">
        <v>202</v>
      </c>
      <c r="L20" s="8"/>
    </row>
    <row r="21" spans="1:12" ht="26.4" x14ac:dyDescent="0.25">
      <c r="A21" s="8" t="s">
        <v>232</v>
      </c>
      <c r="B21" s="40" t="s">
        <v>235</v>
      </c>
      <c r="C21" s="8" t="s">
        <v>200</v>
      </c>
      <c r="D21" s="39">
        <v>43564</v>
      </c>
      <c r="E21" s="8" t="s">
        <v>236</v>
      </c>
      <c r="F21" s="8" t="s">
        <v>202</v>
      </c>
      <c r="G21" s="40" t="s">
        <v>237</v>
      </c>
      <c r="H21" s="39">
        <v>43564</v>
      </c>
      <c r="I21" s="40">
        <v>0</v>
      </c>
      <c r="J21" s="8" t="s">
        <v>204</v>
      </c>
      <c r="K21" s="8" t="s">
        <v>202</v>
      </c>
      <c r="L21" s="8" t="s">
        <v>238</v>
      </c>
    </row>
    <row r="22" spans="1:12" ht="43.2" customHeight="1" x14ac:dyDescent="0.25">
      <c r="A22" s="8" t="s">
        <v>232</v>
      </c>
      <c r="B22" s="40" t="s">
        <v>239</v>
      </c>
      <c r="C22" s="8" t="s">
        <v>200</v>
      </c>
      <c r="D22" s="39">
        <v>43591</v>
      </c>
      <c r="E22" s="8" t="s">
        <v>240</v>
      </c>
      <c r="F22" s="8" t="s">
        <v>202</v>
      </c>
      <c r="G22" s="40" t="s">
        <v>237</v>
      </c>
      <c r="H22" s="39">
        <v>43591</v>
      </c>
      <c r="I22" s="40">
        <v>0</v>
      </c>
      <c r="J22" s="8" t="s">
        <v>204</v>
      </c>
      <c r="K22" s="8" t="s">
        <v>202</v>
      </c>
      <c r="L22" s="8" t="s">
        <v>241</v>
      </c>
    </row>
    <row r="23" spans="1:12" ht="33.6" customHeight="1" x14ac:dyDescent="0.25">
      <c r="A23" s="8" t="s">
        <v>242</v>
      </c>
      <c r="B23" s="8" t="s">
        <v>194</v>
      </c>
      <c r="C23" s="8" t="s">
        <v>194</v>
      </c>
      <c r="D23" s="39" t="s">
        <v>194</v>
      </c>
      <c r="E23" s="39" t="s">
        <v>194</v>
      </c>
      <c r="F23" s="39" t="s">
        <v>194</v>
      </c>
      <c r="G23" s="39" t="s">
        <v>194</v>
      </c>
      <c r="H23" s="39" t="s">
        <v>194</v>
      </c>
      <c r="I23" s="39" t="s">
        <v>194</v>
      </c>
      <c r="J23" s="39" t="s">
        <v>194</v>
      </c>
      <c r="K23" s="39" t="s">
        <v>194</v>
      </c>
      <c r="L23" s="8" t="s">
        <v>208</v>
      </c>
    </row>
    <row r="24" spans="1:12" ht="36" customHeight="1" x14ac:dyDescent="0.25">
      <c r="A24" s="8" t="s">
        <v>243</v>
      </c>
      <c r="B24" s="40" t="s">
        <v>244</v>
      </c>
      <c r="C24" s="8" t="s">
        <v>245</v>
      </c>
      <c r="D24" s="39">
        <v>43744</v>
      </c>
      <c r="E24" s="8" t="s">
        <v>246</v>
      </c>
      <c r="F24" s="8" t="s">
        <v>202</v>
      </c>
      <c r="G24" s="8" t="s">
        <v>203</v>
      </c>
      <c r="H24" s="39">
        <v>43759</v>
      </c>
      <c r="I24" s="40">
        <f>H24-D24</f>
        <v>15</v>
      </c>
      <c r="J24" s="8" t="s">
        <v>204</v>
      </c>
      <c r="K24" s="8" t="s">
        <v>202</v>
      </c>
      <c r="L24" s="8"/>
    </row>
    <row r="25" spans="1:12" ht="36" customHeight="1" x14ac:dyDescent="0.25">
      <c r="A25" s="8" t="s">
        <v>243</v>
      </c>
      <c r="B25" s="40" t="s">
        <v>247</v>
      </c>
      <c r="C25" s="8" t="s">
        <v>245</v>
      </c>
      <c r="D25" s="39">
        <v>43762</v>
      </c>
      <c r="E25" s="8" t="s">
        <v>248</v>
      </c>
      <c r="F25" s="8" t="s">
        <v>202</v>
      </c>
      <c r="G25" s="8" t="s">
        <v>203</v>
      </c>
      <c r="H25" s="39">
        <v>43767</v>
      </c>
      <c r="I25" s="40">
        <f>H25-D25</f>
        <v>5</v>
      </c>
      <c r="J25" s="8" t="s">
        <v>204</v>
      </c>
      <c r="K25" s="8" t="s">
        <v>202</v>
      </c>
      <c r="L25" s="8"/>
    </row>
    <row r="26" spans="1:12" ht="22.95" customHeight="1" x14ac:dyDescent="0.25">
      <c r="A26" s="8" t="s">
        <v>243</v>
      </c>
      <c r="B26" s="40" t="s">
        <v>249</v>
      </c>
      <c r="C26" s="8" t="s">
        <v>245</v>
      </c>
      <c r="D26" s="39">
        <v>43781</v>
      </c>
      <c r="E26" s="8" t="s">
        <v>250</v>
      </c>
      <c r="F26" s="8" t="s">
        <v>202</v>
      </c>
      <c r="G26" s="8" t="s">
        <v>203</v>
      </c>
      <c r="H26" s="39">
        <v>43782</v>
      </c>
      <c r="I26" s="40">
        <f>H26-D26</f>
        <v>1</v>
      </c>
      <c r="J26" s="8" t="s">
        <v>204</v>
      </c>
      <c r="K26" s="8" t="s">
        <v>202</v>
      </c>
      <c r="L26" s="8"/>
    </row>
    <row r="27" spans="1:12" ht="33.6" customHeight="1" x14ac:dyDescent="0.25">
      <c r="A27" s="8" t="s">
        <v>243</v>
      </c>
      <c r="B27" s="40" t="s">
        <v>251</v>
      </c>
      <c r="C27" s="8" t="s">
        <v>245</v>
      </c>
      <c r="D27" s="39">
        <v>43808</v>
      </c>
      <c r="E27" s="8" t="s">
        <v>252</v>
      </c>
      <c r="F27" s="8" t="s">
        <v>202</v>
      </c>
      <c r="G27" s="8" t="s">
        <v>203</v>
      </c>
      <c r="H27" s="39">
        <v>43815</v>
      </c>
      <c r="I27" s="40">
        <f>H27-D27</f>
        <v>7</v>
      </c>
      <c r="J27" s="8" t="s">
        <v>204</v>
      </c>
      <c r="K27" s="8" t="s">
        <v>202</v>
      </c>
      <c r="L27" s="8"/>
    </row>
    <row r="28" spans="1:12" ht="27" customHeight="1" x14ac:dyDescent="0.25">
      <c r="A28" s="8" t="s">
        <v>243</v>
      </c>
      <c r="B28" s="40" t="s">
        <v>253</v>
      </c>
      <c r="C28" s="8" t="s">
        <v>200</v>
      </c>
      <c r="D28" s="39">
        <v>43818</v>
      </c>
      <c r="E28" s="8" t="s">
        <v>254</v>
      </c>
      <c r="F28" s="8" t="s">
        <v>202</v>
      </c>
      <c r="G28" s="8" t="s">
        <v>203</v>
      </c>
      <c r="H28" s="39">
        <v>43851</v>
      </c>
      <c r="I28" s="40">
        <v>22</v>
      </c>
      <c r="J28" s="8" t="s">
        <v>204</v>
      </c>
      <c r="K28" s="8" t="s">
        <v>202</v>
      </c>
      <c r="L28" s="8"/>
    </row>
    <row r="29" spans="1:12" ht="15.75" customHeight="1" x14ac:dyDescent="0.25">
      <c r="A29" s="40" t="s">
        <v>255</v>
      </c>
      <c r="B29" s="40" t="s">
        <v>256</v>
      </c>
      <c r="C29" s="8" t="s">
        <v>200</v>
      </c>
      <c r="D29" s="39">
        <v>43878</v>
      </c>
      <c r="E29" s="8" t="s">
        <v>257</v>
      </c>
      <c r="F29" s="8" t="s">
        <v>202</v>
      </c>
      <c r="G29" s="8" t="s">
        <v>203</v>
      </c>
      <c r="H29" s="39">
        <v>43880</v>
      </c>
      <c r="I29" s="40">
        <v>1</v>
      </c>
      <c r="J29" s="8" t="s">
        <v>204</v>
      </c>
      <c r="K29" s="8" t="s">
        <v>202</v>
      </c>
      <c r="L29" s="8"/>
    </row>
    <row r="30" spans="1:12" ht="30" customHeight="1" x14ac:dyDescent="0.25">
      <c r="A30" s="40" t="s">
        <v>258</v>
      </c>
      <c r="B30" s="40" t="s">
        <v>259</v>
      </c>
      <c r="C30" s="8" t="s">
        <v>245</v>
      </c>
      <c r="D30" s="39">
        <v>43945</v>
      </c>
      <c r="E30" s="8" t="s">
        <v>260</v>
      </c>
      <c r="F30" s="8" t="s">
        <v>202</v>
      </c>
      <c r="G30" s="8" t="s">
        <v>203</v>
      </c>
      <c r="H30" s="39">
        <v>43948</v>
      </c>
      <c r="I30" s="40">
        <f>H30-D30</f>
        <v>3</v>
      </c>
      <c r="J30" s="8" t="s">
        <v>204</v>
      </c>
      <c r="K30" s="8" t="s">
        <v>202</v>
      </c>
      <c r="L30" s="8"/>
    </row>
    <row r="31" spans="1:12" ht="45" customHeight="1" x14ac:dyDescent="0.25">
      <c r="A31" s="40" t="s">
        <v>258</v>
      </c>
      <c r="B31" s="40" t="s">
        <v>261</v>
      </c>
      <c r="C31" s="8" t="s">
        <v>245</v>
      </c>
      <c r="D31" s="39">
        <v>43962</v>
      </c>
      <c r="E31" s="8" t="s">
        <v>262</v>
      </c>
      <c r="F31" s="8" t="s">
        <v>202</v>
      </c>
      <c r="G31" s="8" t="s">
        <v>237</v>
      </c>
      <c r="H31" s="39">
        <v>43973</v>
      </c>
      <c r="I31" s="40">
        <f>H31-D31</f>
        <v>11</v>
      </c>
      <c r="J31" s="8" t="s">
        <v>204</v>
      </c>
      <c r="K31" s="8" t="s">
        <v>202</v>
      </c>
      <c r="L31" s="8" t="s">
        <v>263</v>
      </c>
    </row>
    <row r="32" spans="1:12" ht="30" customHeight="1" x14ac:dyDescent="0.25">
      <c r="A32" s="40" t="s">
        <v>258</v>
      </c>
      <c r="B32" s="40" t="s">
        <v>264</v>
      </c>
      <c r="C32" s="8" t="s">
        <v>245</v>
      </c>
      <c r="D32" s="39">
        <v>43962</v>
      </c>
      <c r="E32" s="8" t="s">
        <v>265</v>
      </c>
      <c r="F32" s="8" t="s">
        <v>202</v>
      </c>
      <c r="G32" s="8" t="s">
        <v>203</v>
      </c>
      <c r="H32" s="39">
        <v>43997</v>
      </c>
      <c r="I32" s="40">
        <f>H32-D32</f>
        <v>35</v>
      </c>
      <c r="J32" s="8" t="s">
        <v>204</v>
      </c>
      <c r="K32" s="8" t="s">
        <v>202</v>
      </c>
      <c r="L32" s="8"/>
    </row>
    <row r="33" spans="1:12" ht="15.75" customHeight="1" x14ac:dyDescent="0.25">
      <c r="A33" s="40" t="s">
        <v>258</v>
      </c>
      <c r="B33" s="40" t="s">
        <v>266</v>
      </c>
      <c r="C33" s="8" t="s">
        <v>200</v>
      </c>
      <c r="D33" s="39">
        <v>43990</v>
      </c>
      <c r="E33" s="8" t="s">
        <v>267</v>
      </c>
      <c r="F33" s="8" t="s">
        <v>202</v>
      </c>
      <c r="G33" s="8" t="s">
        <v>203</v>
      </c>
      <c r="H33" s="39">
        <v>43992</v>
      </c>
      <c r="I33" s="40">
        <v>1</v>
      </c>
      <c r="J33" s="8" t="s">
        <v>204</v>
      </c>
      <c r="K33" s="8" t="s">
        <v>202</v>
      </c>
      <c r="L33" s="8"/>
    </row>
    <row r="34" spans="1:12" ht="30.6" customHeight="1" x14ac:dyDescent="0.25">
      <c r="A34" s="40" t="s">
        <v>268</v>
      </c>
      <c r="B34" s="40" t="s">
        <v>269</v>
      </c>
      <c r="C34" s="8" t="s">
        <v>245</v>
      </c>
      <c r="D34" s="39">
        <v>44062</v>
      </c>
      <c r="E34" s="8" t="s">
        <v>270</v>
      </c>
      <c r="F34" s="8" t="s">
        <v>202</v>
      </c>
      <c r="G34" s="8" t="s">
        <v>203</v>
      </c>
      <c r="H34" s="39">
        <v>44063</v>
      </c>
      <c r="I34" s="40">
        <f>H34-D34</f>
        <v>1</v>
      </c>
      <c r="J34" s="8" t="s">
        <v>204</v>
      </c>
      <c r="K34" s="8" t="s">
        <v>202</v>
      </c>
      <c r="L34" s="8"/>
    </row>
    <row r="35" spans="1:12" ht="15.75" customHeight="1" x14ac:dyDescent="0.25">
      <c r="A35" s="40" t="s">
        <v>268</v>
      </c>
      <c r="B35" s="40" t="s">
        <v>271</v>
      </c>
      <c r="C35" s="8" t="s">
        <v>200</v>
      </c>
      <c r="D35" s="39">
        <v>44086</v>
      </c>
      <c r="E35" s="8" t="s">
        <v>272</v>
      </c>
      <c r="F35" s="8" t="s">
        <v>202</v>
      </c>
      <c r="G35" s="8" t="s">
        <v>203</v>
      </c>
      <c r="H35" s="39">
        <v>44099</v>
      </c>
      <c r="I35" s="40">
        <v>8</v>
      </c>
      <c r="J35" s="8" t="s">
        <v>204</v>
      </c>
      <c r="K35" s="8" t="s">
        <v>202</v>
      </c>
      <c r="L35" s="8"/>
    </row>
    <row r="36" spans="1:12" ht="28.95" customHeight="1" x14ac:dyDescent="0.25">
      <c r="A36" s="40" t="s">
        <v>268</v>
      </c>
      <c r="B36" s="40" t="s">
        <v>273</v>
      </c>
      <c r="C36" s="8" t="s">
        <v>245</v>
      </c>
      <c r="D36" s="39">
        <v>44096</v>
      </c>
      <c r="E36" s="8" t="s">
        <v>274</v>
      </c>
      <c r="F36" s="8" t="s">
        <v>202</v>
      </c>
      <c r="G36" s="8" t="s">
        <v>203</v>
      </c>
      <c r="H36" s="39">
        <v>44098</v>
      </c>
      <c r="I36" s="40">
        <f>H36-D36</f>
        <v>2</v>
      </c>
      <c r="J36" s="8" t="s">
        <v>204</v>
      </c>
      <c r="K36" s="8" t="s">
        <v>202</v>
      </c>
      <c r="L36" s="8"/>
    </row>
    <row r="37" spans="1:12" ht="30.6" customHeight="1" x14ac:dyDescent="0.25">
      <c r="A37" s="40" t="s">
        <v>268</v>
      </c>
      <c r="B37" s="40" t="s">
        <v>275</v>
      </c>
      <c r="C37" s="8" t="s">
        <v>200</v>
      </c>
      <c r="D37" s="39">
        <v>44098</v>
      </c>
      <c r="E37" s="8" t="s">
        <v>276</v>
      </c>
      <c r="F37" s="8" t="s">
        <v>202</v>
      </c>
      <c r="G37" s="8" t="s">
        <v>203</v>
      </c>
      <c r="H37" s="39">
        <v>44105</v>
      </c>
      <c r="I37" s="40">
        <v>5</v>
      </c>
      <c r="J37" s="8" t="s">
        <v>204</v>
      </c>
      <c r="K37" s="8" t="s">
        <v>202</v>
      </c>
      <c r="L37" s="8"/>
    </row>
    <row r="38" spans="1:12" ht="30.6" customHeight="1" x14ac:dyDescent="0.25">
      <c r="A38" s="40" t="s">
        <v>277</v>
      </c>
      <c r="B38" s="40" t="s">
        <v>278</v>
      </c>
      <c r="C38" s="8" t="s">
        <v>245</v>
      </c>
      <c r="D38" s="39">
        <v>44109</v>
      </c>
      <c r="E38" s="8" t="s">
        <v>279</v>
      </c>
      <c r="F38" s="8" t="s">
        <v>202</v>
      </c>
      <c r="G38" s="8" t="s">
        <v>203</v>
      </c>
      <c r="H38" s="39">
        <v>44112</v>
      </c>
      <c r="I38" s="40">
        <f>H38-D38</f>
        <v>3</v>
      </c>
      <c r="J38" s="8" t="s">
        <v>204</v>
      </c>
      <c r="K38" s="8" t="s">
        <v>202</v>
      </c>
      <c r="L38" s="8"/>
    </row>
    <row r="39" spans="1:12" ht="15.75" customHeight="1" x14ac:dyDescent="0.25">
      <c r="A39" s="40" t="s">
        <v>277</v>
      </c>
      <c r="B39" s="40" t="s">
        <v>280</v>
      </c>
      <c r="C39" s="8" t="s">
        <v>200</v>
      </c>
      <c r="D39" s="39">
        <v>44118</v>
      </c>
      <c r="E39" s="8" t="s">
        <v>281</v>
      </c>
      <c r="F39" s="8" t="s">
        <v>202</v>
      </c>
      <c r="G39" s="8" t="s">
        <v>203</v>
      </c>
      <c r="H39" s="39">
        <v>44138</v>
      </c>
      <c r="I39" s="40">
        <v>14</v>
      </c>
      <c r="J39" s="8" t="s">
        <v>204</v>
      </c>
      <c r="K39" s="8" t="s">
        <v>202</v>
      </c>
      <c r="L39" s="8"/>
    </row>
    <row r="40" spans="1:12" ht="15.75" customHeight="1" x14ac:dyDescent="0.25">
      <c r="A40" s="40" t="s">
        <v>277</v>
      </c>
      <c r="B40" s="40" t="s">
        <v>282</v>
      </c>
      <c r="C40" s="8" t="s">
        <v>200</v>
      </c>
      <c r="D40" s="39">
        <v>44137</v>
      </c>
      <c r="E40" s="8" t="s">
        <v>168</v>
      </c>
      <c r="F40" s="8" t="s">
        <v>202</v>
      </c>
      <c r="G40" s="8" t="s">
        <v>203</v>
      </c>
      <c r="H40" s="39">
        <v>44141</v>
      </c>
      <c r="I40" s="40">
        <v>3</v>
      </c>
      <c r="J40" s="8" t="s">
        <v>204</v>
      </c>
      <c r="K40" s="8" t="s">
        <v>202</v>
      </c>
      <c r="L40" s="8"/>
    </row>
    <row r="41" spans="1:12" ht="43.2" customHeight="1" x14ac:dyDescent="0.25">
      <c r="A41" s="40" t="s">
        <v>277</v>
      </c>
      <c r="B41" s="40" t="s">
        <v>283</v>
      </c>
      <c r="C41" s="8" t="s">
        <v>200</v>
      </c>
      <c r="D41" s="39">
        <v>44141</v>
      </c>
      <c r="E41" s="8" t="s">
        <v>284</v>
      </c>
      <c r="F41" s="8" t="s">
        <v>202</v>
      </c>
      <c r="G41" s="40" t="s">
        <v>237</v>
      </c>
      <c r="H41" s="39">
        <v>44146</v>
      </c>
      <c r="I41" s="40">
        <v>2</v>
      </c>
      <c r="J41" s="8" t="s">
        <v>204</v>
      </c>
      <c r="K41" s="8" t="s">
        <v>202</v>
      </c>
      <c r="L41" s="8" t="s">
        <v>285</v>
      </c>
    </row>
    <row r="42" spans="1:12" ht="43.2" customHeight="1" x14ac:dyDescent="0.25">
      <c r="A42" s="40" t="s">
        <v>277</v>
      </c>
      <c r="B42" s="40" t="s">
        <v>286</v>
      </c>
      <c r="C42" s="8" t="s">
        <v>200</v>
      </c>
      <c r="D42" s="39">
        <v>44141</v>
      </c>
      <c r="E42" s="8" t="s">
        <v>287</v>
      </c>
      <c r="F42" s="8" t="s">
        <v>202</v>
      </c>
      <c r="G42" s="40" t="s">
        <v>237</v>
      </c>
      <c r="H42" s="39">
        <v>44146</v>
      </c>
      <c r="I42" s="40">
        <v>2</v>
      </c>
      <c r="J42" s="8" t="s">
        <v>204</v>
      </c>
      <c r="K42" s="8" t="s">
        <v>202</v>
      </c>
      <c r="L42" s="8" t="s">
        <v>285</v>
      </c>
    </row>
    <row r="43" spans="1:12" ht="50.4" customHeight="1" x14ac:dyDescent="0.25">
      <c r="A43" s="40" t="s">
        <v>277</v>
      </c>
      <c r="B43" s="40" t="s">
        <v>288</v>
      </c>
      <c r="C43" s="8" t="s">
        <v>200</v>
      </c>
      <c r="D43" s="39">
        <v>44156</v>
      </c>
      <c r="E43" s="8" t="s">
        <v>289</v>
      </c>
      <c r="F43" s="8" t="s">
        <v>202</v>
      </c>
      <c r="G43" s="40" t="s">
        <v>237</v>
      </c>
      <c r="H43" s="39">
        <v>44156</v>
      </c>
      <c r="I43" s="40">
        <v>1</v>
      </c>
      <c r="J43" s="8" t="s">
        <v>204</v>
      </c>
      <c r="K43" s="8" t="s">
        <v>202</v>
      </c>
      <c r="L43" s="8" t="s">
        <v>285</v>
      </c>
    </row>
    <row r="44" spans="1:12" ht="44.4" customHeight="1" x14ac:dyDescent="0.25">
      <c r="A44" s="40" t="s">
        <v>277</v>
      </c>
      <c r="B44" s="40" t="s">
        <v>290</v>
      </c>
      <c r="C44" s="8" t="s">
        <v>245</v>
      </c>
      <c r="D44" s="39">
        <v>44158</v>
      </c>
      <c r="E44" s="8" t="s">
        <v>291</v>
      </c>
      <c r="F44" s="8" t="s">
        <v>202</v>
      </c>
      <c r="G44" s="40" t="s">
        <v>237</v>
      </c>
      <c r="H44" s="39">
        <v>44169</v>
      </c>
      <c r="I44" s="40">
        <f>H44-D44</f>
        <v>11</v>
      </c>
      <c r="J44" s="8" t="s">
        <v>204</v>
      </c>
      <c r="K44" s="8" t="s">
        <v>202</v>
      </c>
      <c r="L44" s="8" t="s">
        <v>292</v>
      </c>
    </row>
    <row r="45" spans="1:12" ht="41.4" customHeight="1" x14ac:dyDescent="0.25">
      <c r="A45" s="40" t="s">
        <v>277</v>
      </c>
      <c r="B45" s="40" t="s">
        <v>293</v>
      </c>
      <c r="C45" s="8" t="s">
        <v>200</v>
      </c>
      <c r="D45" s="39">
        <v>44160</v>
      </c>
      <c r="E45" s="8" t="s">
        <v>294</v>
      </c>
      <c r="F45" s="8" t="s">
        <v>202</v>
      </c>
      <c r="G45" s="40" t="s">
        <v>237</v>
      </c>
      <c r="H45" s="39">
        <v>44160</v>
      </c>
      <c r="I45" s="40">
        <v>1</v>
      </c>
      <c r="J45" s="8" t="s">
        <v>204</v>
      </c>
      <c r="K45" s="8" t="s">
        <v>202</v>
      </c>
      <c r="L45" s="8" t="s">
        <v>285</v>
      </c>
    </row>
    <row r="46" spans="1:12" ht="44.4" customHeight="1" x14ac:dyDescent="0.25">
      <c r="A46" s="40" t="s">
        <v>277</v>
      </c>
      <c r="B46" s="40" t="s">
        <v>295</v>
      </c>
      <c r="C46" s="8" t="s">
        <v>245</v>
      </c>
      <c r="D46" s="39">
        <v>44167</v>
      </c>
      <c r="E46" s="8" t="s">
        <v>296</v>
      </c>
      <c r="F46" s="8" t="s">
        <v>202</v>
      </c>
      <c r="G46" s="40" t="s">
        <v>237</v>
      </c>
      <c r="H46" s="39">
        <v>44172</v>
      </c>
      <c r="I46" s="40">
        <f>H46-D46</f>
        <v>5</v>
      </c>
      <c r="J46" s="8" t="s">
        <v>204</v>
      </c>
      <c r="K46" s="8" t="s">
        <v>202</v>
      </c>
      <c r="L46" s="8" t="s">
        <v>297</v>
      </c>
    </row>
    <row r="47" spans="1:12" ht="40.200000000000003" customHeight="1" x14ac:dyDescent="0.25">
      <c r="A47" s="40" t="s">
        <v>277</v>
      </c>
      <c r="B47" s="40" t="s">
        <v>298</v>
      </c>
      <c r="C47" s="8" t="s">
        <v>200</v>
      </c>
      <c r="D47" s="39">
        <v>44175</v>
      </c>
      <c r="E47" s="8" t="s">
        <v>299</v>
      </c>
      <c r="F47" s="8" t="s">
        <v>202</v>
      </c>
      <c r="G47" s="40" t="s">
        <v>237</v>
      </c>
      <c r="H47" s="39">
        <v>44180</v>
      </c>
      <c r="I47" s="40">
        <v>2</v>
      </c>
      <c r="J47" s="8" t="s">
        <v>204</v>
      </c>
      <c r="K47" s="8" t="s">
        <v>202</v>
      </c>
      <c r="L47" s="8" t="s">
        <v>285</v>
      </c>
    </row>
    <row r="48" spans="1:12" ht="40.200000000000003" customHeight="1" x14ac:dyDescent="0.25">
      <c r="A48" s="40" t="s">
        <v>300</v>
      </c>
      <c r="B48" s="40" t="s">
        <v>301</v>
      </c>
      <c r="C48" s="8" t="s">
        <v>200</v>
      </c>
      <c r="D48" s="39">
        <v>44201</v>
      </c>
      <c r="E48" s="8" t="s">
        <v>302</v>
      </c>
      <c r="F48" s="8" t="s">
        <v>202</v>
      </c>
      <c r="G48" s="40" t="s">
        <v>237</v>
      </c>
      <c r="H48" s="39">
        <v>44204</v>
      </c>
      <c r="I48" s="40">
        <v>1</v>
      </c>
      <c r="J48" s="8" t="s">
        <v>204</v>
      </c>
      <c r="K48" s="8" t="s">
        <v>202</v>
      </c>
      <c r="L48" s="8" t="s">
        <v>285</v>
      </c>
    </row>
    <row r="49" spans="1:12" ht="40.200000000000003" customHeight="1" x14ac:dyDescent="0.25">
      <c r="A49" s="40" t="s">
        <v>300</v>
      </c>
      <c r="B49" s="40" t="s">
        <v>303</v>
      </c>
      <c r="C49" s="8" t="s">
        <v>245</v>
      </c>
      <c r="D49" s="39">
        <v>44208</v>
      </c>
      <c r="E49" s="8" t="s">
        <v>304</v>
      </c>
      <c r="F49" s="8" t="s">
        <v>202</v>
      </c>
      <c r="G49" s="8" t="s">
        <v>203</v>
      </c>
      <c r="H49" s="39">
        <v>44214</v>
      </c>
      <c r="I49" s="40">
        <v>4</v>
      </c>
      <c r="J49" s="8" t="s">
        <v>204</v>
      </c>
      <c r="K49" s="8" t="s">
        <v>202</v>
      </c>
      <c r="L49" s="8"/>
    </row>
    <row r="50" spans="1:12" ht="40.200000000000003" customHeight="1" x14ac:dyDescent="0.25">
      <c r="A50" s="40" t="s">
        <v>300</v>
      </c>
      <c r="B50" s="40" t="s">
        <v>305</v>
      </c>
      <c r="C50" s="8" t="s">
        <v>200</v>
      </c>
      <c r="D50" s="39">
        <v>44215</v>
      </c>
      <c r="E50" s="8" t="s">
        <v>306</v>
      </c>
      <c r="F50" s="8" t="s">
        <v>202</v>
      </c>
      <c r="G50" s="40" t="s">
        <v>237</v>
      </c>
      <c r="H50" s="39">
        <v>44220</v>
      </c>
      <c r="I50" s="40">
        <v>3</v>
      </c>
      <c r="J50" s="8" t="s">
        <v>204</v>
      </c>
      <c r="K50" s="8" t="s">
        <v>202</v>
      </c>
      <c r="L50" s="8" t="s">
        <v>285</v>
      </c>
    </row>
    <row r="51" spans="1:12" ht="40.200000000000003" customHeight="1" x14ac:dyDescent="0.25">
      <c r="A51" s="40" t="s">
        <v>300</v>
      </c>
      <c r="B51" s="40" t="s">
        <v>307</v>
      </c>
      <c r="C51" s="8" t="s">
        <v>245</v>
      </c>
      <c r="D51" s="39">
        <v>44223</v>
      </c>
      <c r="E51" s="8" t="s">
        <v>308</v>
      </c>
      <c r="F51" s="8" t="s">
        <v>202</v>
      </c>
      <c r="G51" s="8" t="s">
        <v>203</v>
      </c>
      <c r="H51" s="39">
        <v>44235</v>
      </c>
      <c r="I51" s="40">
        <v>9</v>
      </c>
      <c r="J51" s="8" t="s">
        <v>204</v>
      </c>
      <c r="K51" s="8" t="s">
        <v>202</v>
      </c>
      <c r="L51" s="8"/>
    </row>
    <row r="52" spans="1:12" ht="40.200000000000003" customHeight="1" x14ac:dyDescent="0.25">
      <c r="A52" s="40" t="s">
        <v>300</v>
      </c>
      <c r="B52" s="40" t="s">
        <v>309</v>
      </c>
      <c r="C52" s="8" t="s">
        <v>245</v>
      </c>
      <c r="D52" s="39">
        <v>44229</v>
      </c>
      <c r="E52" s="8" t="s">
        <v>310</v>
      </c>
      <c r="F52" s="8" t="s">
        <v>202</v>
      </c>
      <c r="G52" s="8" t="s">
        <v>203</v>
      </c>
      <c r="H52" s="39">
        <v>44235</v>
      </c>
      <c r="I52" s="40">
        <v>5</v>
      </c>
      <c r="J52" s="8" t="s">
        <v>204</v>
      </c>
      <c r="K52" s="8" t="s">
        <v>202</v>
      </c>
      <c r="L52" s="8"/>
    </row>
    <row r="53" spans="1:12" ht="40.200000000000003" customHeight="1" x14ac:dyDescent="0.25">
      <c r="A53" s="40" t="s">
        <v>300</v>
      </c>
      <c r="B53" s="40" t="s">
        <v>311</v>
      </c>
      <c r="C53" s="8" t="s">
        <v>200</v>
      </c>
      <c r="D53" s="39">
        <v>44253</v>
      </c>
      <c r="E53" s="8" t="s">
        <v>312</v>
      </c>
      <c r="F53" s="8" t="s">
        <v>202</v>
      </c>
      <c r="G53" s="40" t="s">
        <v>237</v>
      </c>
      <c r="H53" s="39">
        <v>44255</v>
      </c>
      <c r="I53" s="40">
        <v>1</v>
      </c>
      <c r="J53" s="8" t="s">
        <v>204</v>
      </c>
      <c r="K53" s="8" t="s">
        <v>202</v>
      </c>
      <c r="L53" s="8" t="s">
        <v>285</v>
      </c>
    </row>
    <row r="54" spans="1:12" ht="40.200000000000003" customHeight="1" x14ac:dyDescent="0.25">
      <c r="A54" s="40" t="s">
        <v>300</v>
      </c>
      <c r="B54" s="40" t="s">
        <v>313</v>
      </c>
      <c r="C54" s="8" t="s">
        <v>245</v>
      </c>
      <c r="D54" s="39">
        <v>44242</v>
      </c>
      <c r="E54" s="8" t="s">
        <v>314</v>
      </c>
      <c r="F54" s="8" t="s">
        <v>202</v>
      </c>
      <c r="G54" s="8" t="s">
        <v>203</v>
      </c>
      <c r="H54" s="39">
        <v>44256</v>
      </c>
      <c r="I54" s="40">
        <v>10</v>
      </c>
      <c r="J54" s="8" t="s">
        <v>204</v>
      </c>
      <c r="K54" s="8" t="s">
        <v>202</v>
      </c>
      <c r="L54" s="8"/>
    </row>
    <row r="55" spans="1:12" ht="40.200000000000003" customHeight="1" x14ac:dyDescent="0.25">
      <c r="A55" s="40" t="s">
        <v>300</v>
      </c>
      <c r="B55" s="40" t="s">
        <v>315</v>
      </c>
      <c r="C55" s="8" t="s">
        <v>245</v>
      </c>
      <c r="D55" s="39">
        <v>44278</v>
      </c>
      <c r="E55" s="8" t="s">
        <v>316</v>
      </c>
      <c r="F55" s="8" t="s">
        <v>202</v>
      </c>
      <c r="G55" s="8" t="s">
        <v>203</v>
      </c>
      <c r="H55" s="39">
        <v>44281</v>
      </c>
      <c r="I55" s="40">
        <v>4</v>
      </c>
      <c r="J55" s="8" t="s">
        <v>204</v>
      </c>
      <c r="K55" s="8" t="s">
        <v>202</v>
      </c>
      <c r="L55" s="8"/>
    </row>
    <row r="56" spans="1:12" ht="40.200000000000003" customHeight="1" x14ac:dyDescent="0.25">
      <c r="A56" s="40" t="s">
        <v>317</v>
      </c>
      <c r="B56" s="40" t="s">
        <v>318</v>
      </c>
      <c r="C56" s="8" t="s">
        <v>200</v>
      </c>
      <c r="D56" s="39">
        <v>44322</v>
      </c>
      <c r="E56" s="8" t="s">
        <v>319</v>
      </c>
      <c r="F56" s="8" t="s">
        <v>202</v>
      </c>
      <c r="G56" s="40" t="s">
        <v>237</v>
      </c>
      <c r="H56" s="39">
        <v>44333</v>
      </c>
      <c r="I56" s="40">
        <v>7</v>
      </c>
      <c r="J56" s="8" t="s">
        <v>204</v>
      </c>
      <c r="K56" s="8" t="s">
        <v>202</v>
      </c>
      <c r="L56" s="8" t="s">
        <v>285</v>
      </c>
    </row>
    <row r="57" spans="1:12" ht="40.200000000000003" customHeight="1" x14ac:dyDescent="0.25">
      <c r="A57" s="40" t="s">
        <v>317</v>
      </c>
      <c r="B57" s="40" t="s">
        <v>320</v>
      </c>
      <c r="C57" s="8" t="s">
        <v>200</v>
      </c>
      <c r="D57" s="39">
        <v>44326</v>
      </c>
      <c r="E57" s="8" t="s">
        <v>321</v>
      </c>
      <c r="F57" s="8" t="s">
        <v>202</v>
      </c>
      <c r="G57" s="40" t="s">
        <v>237</v>
      </c>
      <c r="H57" s="39">
        <v>44333</v>
      </c>
      <c r="I57" s="40">
        <v>5</v>
      </c>
      <c r="J57" s="8" t="s">
        <v>204</v>
      </c>
      <c r="K57" s="8" t="s">
        <v>202</v>
      </c>
      <c r="L57" s="8" t="s">
        <v>285</v>
      </c>
    </row>
    <row r="58" spans="1:12" ht="40.200000000000003" customHeight="1" x14ac:dyDescent="0.25">
      <c r="A58" s="40" t="s">
        <v>317</v>
      </c>
      <c r="B58" s="40" t="s">
        <v>322</v>
      </c>
      <c r="C58" s="8" t="s">
        <v>200</v>
      </c>
      <c r="D58" s="39">
        <v>44328</v>
      </c>
      <c r="E58" s="8" t="s">
        <v>323</v>
      </c>
      <c r="F58" s="8" t="s">
        <v>202</v>
      </c>
      <c r="G58" s="8" t="s">
        <v>203</v>
      </c>
      <c r="H58" s="39">
        <v>44343</v>
      </c>
      <c r="I58" s="40">
        <v>11</v>
      </c>
      <c r="J58" s="8" t="s">
        <v>204</v>
      </c>
      <c r="K58" s="8" t="s">
        <v>202</v>
      </c>
      <c r="L58" s="8"/>
    </row>
    <row r="59" spans="1:12" ht="40.200000000000003" customHeight="1" x14ac:dyDescent="0.25">
      <c r="A59" s="40" t="s">
        <v>317</v>
      </c>
      <c r="B59" s="40" t="s">
        <v>324</v>
      </c>
      <c r="C59" s="8" t="s">
        <v>200</v>
      </c>
      <c r="D59" s="39">
        <v>44342</v>
      </c>
      <c r="E59" s="8" t="s">
        <v>325</v>
      </c>
      <c r="F59" s="8" t="s">
        <v>202</v>
      </c>
      <c r="G59" s="40" t="s">
        <v>237</v>
      </c>
      <c r="H59" s="39">
        <f t="shared" ref="H59:H64" si="0">D59+I59</f>
        <v>44342</v>
      </c>
      <c r="I59" s="40">
        <v>0</v>
      </c>
      <c r="J59" s="8" t="s">
        <v>204</v>
      </c>
      <c r="K59" s="8" t="s">
        <v>202</v>
      </c>
      <c r="L59" s="8" t="s">
        <v>285</v>
      </c>
    </row>
    <row r="60" spans="1:12" ht="40.200000000000003" customHeight="1" x14ac:dyDescent="0.25">
      <c r="A60" s="40" t="s">
        <v>317</v>
      </c>
      <c r="B60" s="40" t="s">
        <v>326</v>
      </c>
      <c r="C60" s="8" t="s">
        <v>245</v>
      </c>
      <c r="D60" s="39">
        <v>44327</v>
      </c>
      <c r="E60" s="8" t="s">
        <v>327</v>
      </c>
      <c r="F60" s="8" t="s">
        <v>202</v>
      </c>
      <c r="G60" s="8" t="s">
        <v>203</v>
      </c>
      <c r="H60" s="39">
        <v>44349</v>
      </c>
      <c r="I60" s="40">
        <v>15</v>
      </c>
      <c r="J60" s="8" t="s">
        <v>204</v>
      </c>
      <c r="K60" s="8" t="s">
        <v>202</v>
      </c>
      <c r="L60" s="8"/>
    </row>
    <row r="61" spans="1:12" ht="40.200000000000003" customHeight="1" x14ac:dyDescent="0.25">
      <c r="A61" s="40" t="s">
        <v>317</v>
      </c>
      <c r="B61" s="40" t="s">
        <v>328</v>
      </c>
      <c r="C61" s="8" t="s">
        <v>245</v>
      </c>
      <c r="D61" s="39">
        <v>44337</v>
      </c>
      <c r="E61" s="8" t="s">
        <v>329</v>
      </c>
      <c r="F61" s="8" t="s">
        <v>202</v>
      </c>
      <c r="G61" s="8" t="s">
        <v>203</v>
      </c>
      <c r="H61" s="39">
        <v>44356</v>
      </c>
      <c r="I61" s="40">
        <v>13</v>
      </c>
      <c r="J61" s="8" t="s">
        <v>204</v>
      </c>
      <c r="K61" s="8" t="s">
        <v>202</v>
      </c>
      <c r="L61" s="8"/>
    </row>
    <row r="62" spans="1:12" ht="40.200000000000003" customHeight="1" x14ac:dyDescent="0.25">
      <c r="A62" s="40" t="s">
        <v>317</v>
      </c>
      <c r="B62" s="40" t="s">
        <v>330</v>
      </c>
      <c r="C62" s="8" t="s">
        <v>245</v>
      </c>
      <c r="D62" s="39">
        <v>44358</v>
      </c>
      <c r="E62" s="8" t="s">
        <v>331</v>
      </c>
      <c r="F62" s="8" t="s">
        <v>202</v>
      </c>
      <c r="G62" s="8" t="s">
        <v>203</v>
      </c>
      <c r="H62" s="39">
        <v>44363</v>
      </c>
      <c r="I62" s="40">
        <v>4</v>
      </c>
      <c r="J62" s="8" t="s">
        <v>204</v>
      </c>
      <c r="K62" s="8" t="s">
        <v>202</v>
      </c>
      <c r="L62" s="8"/>
    </row>
    <row r="63" spans="1:12" ht="40.200000000000003" customHeight="1" x14ac:dyDescent="0.25">
      <c r="A63" s="40" t="s">
        <v>317</v>
      </c>
      <c r="B63" s="40" t="s">
        <v>332</v>
      </c>
      <c r="C63" s="8" t="s">
        <v>200</v>
      </c>
      <c r="D63" s="39">
        <v>44370</v>
      </c>
      <c r="E63" s="8" t="s">
        <v>333</v>
      </c>
      <c r="F63" s="8" t="s">
        <v>202</v>
      </c>
      <c r="G63" s="40" t="s">
        <v>237</v>
      </c>
      <c r="H63" s="39">
        <f t="shared" si="0"/>
        <v>44371</v>
      </c>
      <c r="I63" s="40">
        <v>1</v>
      </c>
      <c r="J63" s="8" t="s">
        <v>204</v>
      </c>
      <c r="K63" s="8" t="s">
        <v>202</v>
      </c>
      <c r="L63" s="8" t="s">
        <v>285</v>
      </c>
    </row>
    <row r="64" spans="1:12" ht="40.200000000000003" customHeight="1" x14ac:dyDescent="0.25">
      <c r="A64" s="40" t="s">
        <v>317</v>
      </c>
      <c r="B64" s="40" t="s">
        <v>334</v>
      </c>
      <c r="C64" s="8" t="s">
        <v>200</v>
      </c>
      <c r="D64" s="39">
        <v>44371</v>
      </c>
      <c r="E64" s="8" t="s">
        <v>335</v>
      </c>
      <c r="F64" s="8" t="s">
        <v>202</v>
      </c>
      <c r="G64" s="40" t="s">
        <v>237</v>
      </c>
      <c r="H64" s="39">
        <f t="shared" si="0"/>
        <v>44373</v>
      </c>
      <c r="I64" s="40">
        <v>2</v>
      </c>
      <c r="J64" s="8" t="s">
        <v>204</v>
      </c>
      <c r="K64" s="8" t="s">
        <v>202</v>
      </c>
      <c r="L64" s="8" t="s">
        <v>285</v>
      </c>
    </row>
    <row r="65" spans="1:12" s="32" customFormat="1" ht="40.200000000000003" customHeight="1" x14ac:dyDescent="0.25">
      <c r="A65" s="40" t="s">
        <v>317</v>
      </c>
      <c r="B65" s="40" t="s">
        <v>336</v>
      </c>
      <c r="C65" s="8" t="s">
        <v>245</v>
      </c>
      <c r="D65" s="39">
        <v>44372</v>
      </c>
      <c r="E65" s="8" t="s">
        <v>337</v>
      </c>
      <c r="F65" s="8" t="s">
        <v>202</v>
      </c>
      <c r="G65" s="8" t="s">
        <v>203</v>
      </c>
      <c r="H65" s="39">
        <v>44384</v>
      </c>
      <c r="I65" s="40">
        <v>8</v>
      </c>
      <c r="J65" s="8" t="s">
        <v>204</v>
      </c>
      <c r="K65" s="8" t="s">
        <v>202</v>
      </c>
      <c r="L65" s="8"/>
    </row>
    <row r="66" spans="1:12" s="32" customFormat="1" ht="40.200000000000003" customHeight="1" x14ac:dyDescent="0.25">
      <c r="A66" s="40" t="s">
        <v>317</v>
      </c>
      <c r="B66" s="40" t="s">
        <v>338</v>
      </c>
      <c r="C66" s="8" t="s">
        <v>245</v>
      </c>
      <c r="D66" s="39">
        <v>44376</v>
      </c>
      <c r="E66" s="8" t="s">
        <v>339</v>
      </c>
      <c r="F66" s="8" t="s">
        <v>202</v>
      </c>
      <c r="G66" s="40" t="s">
        <v>237</v>
      </c>
      <c r="H66" s="39">
        <v>44393</v>
      </c>
      <c r="I66" s="40">
        <v>13</v>
      </c>
      <c r="J66" s="8" t="s">
        <v>204</v>
      </c>
      <c r="K66" s="8" t="s">
        <v>202</v>
      </c>
      <c r="L66" s="8" t="s">
        <v>340</v>
      </c>
    </row>
    <row r="67" spans="1:12" ht="40.200000000000003" customHeight="1" x14ac:dyDescent="0.25">
      <c r="A67" s="40" t="s">
        <v>341</v>
      </c>
      <c r="B67" s="40" t="s">
        <v>342</v>
      </c>
      <c r="C67" s="8" t="s">
        <v>200</v>
      </c>
      <c r="D67" s="39">
        <v>44390</v>
      </c>
      <c r="E67" s="8" t="s">
        <v>343</v>
      </c>
      <c r="F67" s="8" t="s">
        <v>202</v>
      </c>
      <c r="G67" s="40" t="s">
        <v>237</v>
      </c>
      <c r="H67" s="39">
        <v>44390</v>
      </c>
      <c r="I67" s="40">
        <v>0</v>
      </c>
      <c r="J67" s="8" t="s">
        <v>204</v>
      </c>
      <c r="K67" s="8" t="s">
        <v>202</v>
      </c>
      <c r="L67" s="8" t="s">
        <v>285</v>
      </c>
    </row>
    <row r="68" spans="1:12" ht="39.6" x14ac:dyDescent="0.25">
      <c r="A68" s="40" t="s">
        <v>341</v>
      </c>
      <c r="B68" s="40" t="s">
        <v>344</v>
      </c>
      <c r="C68" s="8" t="s">
        <v>200</v>
      </c>
      <c r="D68" s="39">
        <v>44400</v>
      </c>
      <c r="E68" s="8" t="s">
        <v>345</v>
      </c>
      <c r="F68" s="8" t="s">
        <v>202</v>
      </c>
      <c r="G68" s="8" t="s">
        <v>203</v>
      </c>
      <c r="H68" s="39">
        <v>44407</v>
      </c>
      <c r="I68" s="40">
        <v>6</v>
      </c>
      <c r="J68" s="8" t="s">
        <v>204</v>
      </c>
      <c r="K68" s="8" t="s">
        <v>202</v>
      </c>
      <c r="L68" s="8"/>
    </row>
    <row r="69" spans="1:12" ht="40.200000000000003" customHeight="1" x14ac:dyDescent="0.25">
      <c r="A69" s="40" t="s">
        <v>341</v>
      </c>
      <c r="B69" s="40" t="s">
        <v>326</v>
      </c>
      <c r="C69" s="8" t="s">
        <v>245</v>
      </c>
      <c r="D69" s="39">
        <v>44407</v>
      </c>
      <c r="E69" s="8" t="s">
        <v>346</v>
      </c>
      <c r="F69" s="8" t="s">
        <v>202</v>
      </c>
      <c r="G69" s="8" t="s">
        <v>203</v>
      </c>
      <c r="H69" s="39">
        <v>44419</v>
      </c>
      <c r="I69" s="40">
        <v>9</v>
      </c>
      <c r="J69" s="8" t="s">
        <v>204</v>
      </c>
      <c r="K69" s="8" t="s">
        <v>202</v>
      </c>
      <c r="L69" s="8"/>
    </row>
    <row r="70" spans="1:12" ht="40.200000000000003" customHeight="1" x14ac:dyDescent="0.25">
      <c r="A70" s="40" t="s">
        <v>341</v>
      </c>
      <c r="B70" s="40" t="s">
        <v>347</v>
      </c>
      <c r="C70" s="8" t="s">
        <v>200</v>
      </c>
      <c r="D70" s="39">
        <v>44412</v>
      </c>
      <c r="E70" s="8" t="s">
        <v>348</v>
      </c>
      <c r="F70" s="8" t="s">
        <v>202</v>
      </c>
      <c r="G70" s="40" t="s">
        <v>237</v>
      </c>
      <c r="H70" s="39">
        <v>44419</v>
      </c>
      <c r="I70" s="40">
        <v>6</v>
      </c>
      <c r="J70" s="8" t="s">
        <v>204</v>
      </c>
      <c r="K70" s="8" t="s">
        <v>202</v>
      </c>
      <c r="L70" s="8" t="s">
        <v>285</v>
      </c>
    </row>
    <row r="71" spans="1:12" ht="40.200000000000003" customHeight="1" x14ac:dyDescent="0.25">
      <c r="A71" s="40" t="s">
        <v>341</v>
      </c>
      <c r="B71" s="40" t="s">
        <v>349</v>
      </c>
      <c r="C71" s="8" t="s">
        <v>200</v>
      </c>
      <c r="D71" s="39">
        <v>44440</v>
      </c>
      <c r="E71" s="8" t="s">
        <v>350</v>
      </c>
      <c r="F71" s="8" t="s">
        <v>202</v>
      </c>
      <c r="G71" s="40" t="s">
        <v>351</v>
      </c>
      <c r="H71" s="39">
        <v>44445</v>
      </c>
      <c r="I71" s="40">
        <v>5</v>
      </c>
      <c r="J71" s="8" t="s">
        <v>204</v>
      </c>
      <c r="K71" s="8" t="s">
        <v>202</v>
      </c>
      <c r="L71" s="8" t="s">
        <v>285</v>
      </c>
    </row>
    <row r="72" spans="1:12" ht="40.200000000000003" customHeight="1" x14ac:dyDescent="0.25">
      <c r="A72" s="40" t="s">
        <v>341</v>
      </c>
      <c r="B72" s="40" t="s">
        <v>352</v>
      </c>
      <c r="C72" s="8" t="s">
        <v>200</v>
      </c>
      <c r="D72" s="39">
        <v>44441</v>
      </c>
      <c r="E72" s="8" t="s">
        <v>353</v>
      </c>
      <c r="F72" s="8" t="s">
        <v>202</v>
      </c>
      <c r="G72" s="40" t="s">
        <v>237</v>
      </c>
      <c r="H72" s="39">
        <v>44468</v>
      </c>
      <c r="I72" s="40">
        <v>22</v>
      </c>
      <c r="J72" s="8" t="s">
        <v>204</v>
      </c>
      <c r="K72" s="8" t="s">
        <v>202</v>
      </c>
      <c r="L72" s="8" t="s">
        <v>354</v>
      </c>
    </row>
    <row r="73" spans="1:12" ht="40.200000000000003" customHeight="1" x14ac:dyDescent="0.25">
      <c r="A73" s="40" t="s">
        <v>341</v>
      </c>
      <c r="B73" s="40" t="s">
        <v>355</v>
      </c>
      <c r="C73" s="8" t="s">
        <v>200</v>
      </c>
      <c r="D73" s="39">
        <v>44442</v>
      </c>
      <c r="E73" s="8" t="s">
        <v>356</v>
      </c>
      <c r="F73" s="8" t="s">
        <v>202</v>
      </c>
      <c r="G73" s="40" t="s">
        <v>203</v>
      </c>
      <c r="H73" s="39">
        <v>44468</v>
      </c>
      <c r="I73" s="40">
        <v>21</v>
      </c>
      <c r="J73" s="8" t="s">
        <v>204</v>
      </c>
      <c r="K73" s="8" t="s">
        <v>202</v>
      </c>
      <c r="L73" s="8" t="s">
        <v>285</v>
      </c>
    </row>
    <row r="74" spans="1:12" ht="40.200000000000003" customHeight="1" x14ac:dyDescent="0.25">
      <c r="A74" s="40" t="s">
        <v>357</v>
      </c>
      <c r="B74" s="40" t="s">
        <v>358</v>
      </c>
      <c r="C74" s="8" t="s">
        <v>200</v>
      </c>
      <c r="D74" s="39">
        <v>44509</v>
      </c>
      <c r="E74" s="8" t="s">
        <v>359</v>
      </c>
      <c r="F74" s="8" t="s">
        <v>202</v>
      </c>
      <c r="G74" s="40" t="s">
        <v>237</v>
      </c>
      <c r="H74" s="39">
        <v>44512</v>
      </c>
      <c r="I74" s="40">
        <v>3</v>
      </c>
      <c r="J74" s="8" t="s">
        <v>204</v>
      </c>
      <c r="K74" s="8" t="s">
        <v>202</v>
      </c>
      <c r="L74" s="8" t="s">
        <v>354</v>
      </c>
    </row>
    <row r="75" spans="1:12" ht="40.200000000000003" customHeight="1" x14ac:dyDescent="0.25">
      <c r="A75" s="40" t="s">
        <v>404</v>
      </c>
      <c r="B75" s="40" t="s">
        <v>402</v>
      </c>
      <c r="C75" s="8" t="s">
        <v>200</v>
      </c>
      <c r="D75" s="39">
        <v>44580</v>
      </c>
      <c r="E75" s="8" t="s">
        <v>403</v>
      </c>
      <c r="F75" s="8" t="s">
        <v>202</v>
      </c>
      <c r="G75" s="40" t="s">
        <v>203</v>
      </c>
      <c r="H75" s="39">
        <v>44614</v>
      </c>
      <c r="I75" s="40">
        <v>20</v>
      </c>
      <c r="J75" s="8" t="s">
        <v>204</v>
      </c>
      <c r="K75" s="8" t="s">
        <v>202</v>
      </c>
      <c r="L75" s="8"/>
    </row>
    <row r="76" spans="1:12" ht="41.4" customHeight="1" x14ac:dyDescent="0.25">
      <c r="A76" s="24" t="s">
        <v>404</v>
      </c>
      <c r="B76" s="40" t="s">
        <v>405</v>
      </c>
      <c r="C76" s="22" t="s">
        <v>200</v>
      </c>
      <c r="D76" s="26">
        <v>44643</v>
      </c>
      <c r="E76" s="25" t="s">
        <v>406</v>
      </c>
      <c r="F76" s="24" t="s">
        <v>202</v>
      </c>
      <c r="G76" s="40" t="s">
        <v>203</v>
      </c>
      <c r="H76" s="39">
        <v>44656</v>
      </c>
      <c r="I76" s="22">
        <v>9</v>
      </c>
      <c r="J76" s="8" t="s">
        <v>204</v>
      </c>
      <c r="K76" s="24" t="s">
        <v>202</v>
      </c>
    </row>
    <row r="77" spans="1:12" ht="31.8" customHeight="1" x14ac:dyDescent="0.25">
      <c r="A77" s="24" t="s">
        <v>404</v>
      </c>
      <c r="B77" s="40" t="s">
        <v>407</v>
      </c>
      <c r="C77" s="22" t="s">
        <v>200</v>
      </c>
      <c r="D77" s="26">
        <v>44650</v>
      </c>
      <c r="E77" s="25" t="s">
        <v>408</v>
      </c>
      <c r="F77" s="24" t="s">
        <v>202</v>
      </c>
      <c r="G77" s="40" t="s">
        <v>203</v>
      </c>
      <c r="H77" s="39">
        <v>44656</v>
      </c>
      <c r="I77" s="22">
        <v>4</v>
      </c>
      <c r="J77" s="24" t="s">
        <v>204</v>
      </c>
      <c r="K77" s="24" t="s">
        <v>202</v>
      </c>
    </row>
    <row r="78" spans="1:12" ht="35.4" customHeight="1" x14ac:dyDescent="0.25">
      <c r="A78" s="24" t="s">
        <v>409</v>
      </c>
      <c r="B78" s="40" t="s">
        <v>410</v>
      </c>
      <c r="C78" s="22" t="s">
        <v>200</v>
      </c>
      <c r="D78" s="26">
        <v>44667</v>
      </c>
      <c r="E78" s="25" t="s">
        <v>411</v>
      </c>
      <c r="F78" s="24" t="s">
        <v>412</v>
      </c>
      <c r="G78" s="40" t="s">
        <v>351</v>
      </c>
      <c r="H78" s="39">
        <v>44687</v>
      </c>
      <c r="I78" s="22">
        <v>15</v>
      </c>
      <c r="J78" s="24" t="s">
        <v>204</v>
      </c>
      <c r="K78" s="24" t="s">
        <v>202</v>
      </c>
    </row>
    <row r="79" spans="1:12" ht="31.2" customHeight="1" x14ac:dyDescent="0.25">
      <c r="A79" s="24" t="s">
        <v>409</v>
      </c>
      <c r="B79" s="40" t="s">
        <v>413</v>
      </c>
      <c r="C79" s="22" t="s">
        <v>200</v>
      </c>
      <c r="D79" s="26">
        <v>44673</v>
      </c>
      <c r="E79" s="25" t="s">
        <v>414</v>
      </c>
      <c r="F79" s="24" t="s">
        <v>202</v>
      </c>
      <c r="G79" s="40" t="s">
        <v>203</v>
      </c>
      <c r="H79" s="39">
        <v>44677</v>
      </c>
      <c r="I79" s="22">
        <v>2</v>
      </c>
      <c r="J79" s="24" t="s">
        <v>204</v>
      </c>
      <c r="K79" s="24" t="s">
        <v>202</v>
      </c>
    </row>
    <row r="80" spans="1:12" ht="43.8" customHeight="1" x14ac:dyDescent="0.25">
      <c r="A80" s="24" t="s">
        <v>409</v>
      </c>
      <c r="B80" s="40" t="s">
        <v>415</v>
      </c>
      <c r="C80" s="24" t="s">
        <v>200</v>
      </c>
      <c r="D80" s="26">
        <v>44685</v>
      </c>
      <c r="E80" s="25" t="s">
        <v>416</v>
      </c>
      <c r="F80" s="24" t="s">
        <v>202</v>
      </c>
      <c r="G80" s="40" t="s">
        <v>203</v>
      </c>
      <c r="H80" s="39">
        <v>44700</v>
      </c>
      <c r="I80" s="22">
        <v>11</v>
      </c>
      <c r="J80" s="24" t="s">
        <v>204</v>
      </c>
      <c r="K80" s="24" t="s">
        <v>202</v>
      </c>
    </row>
    <row r="81" spans="1:12" ht="43.8" customHeight="1" x14ac:dyDescent="0.25">
      <c r="A81" s="24" t="s">
        <v>409</v>
      </c>
      <c r="B81" s="40" t="s">
        <v>452</v>
      </c>
      <c r="C81" s="24" t="s">
        <v>200</v>
      </c>
      <c r="D81" s="26">
        <v>44687</v>
      </c>
      <c r="E81" s="25" t="s">
        <v>453</v>
      </c>
      <c r="F81" s="24" t="s">
        <v>202</v>
      </c>
      <c r="G81" s="40" t="s">
        <v>377</v>
      </c>
      <c r="H81" s="39">
        <v>44700</v>
      </c>
      <c r="I81" s="22">
        <v>9</v>
      </c>
      <c r="J81" s="24" t="s">
        <v>204</v>
      </c>
      <c r="K81" s="24" t="s">
        <v>202</v>
      </c>
    </row>
    <row r="82" spans="1:12" ht="43.2" customHeight="1" x14ac:dyDescent="0.25">
      <c r="A82" s="24" t="s">
        <v>409</v>
      </c>
      <c r="B82" s="40" t="s">
        <v>417</v>
      </c>
      <c r="C82" s="24" t="s">
        <v>200</v>
      </c>
      <c r="D82" s="26">
        <v>44692</v>
      </c>
      <c r="E82" s="25" t="s">
        <v>418</v>
      </c>
      <c r="F82" s="24" t="s">
        <v>202</v>
      </c>
      <c r="G82" s="40" t="s">
        <v>203</v>
      </c>
      <c r="H82" s="39">
        <v>44700</v>
      </c>
      <c r="I82" s="22">
        <v>6</v>
      </c>
      <c r="J82" s="24" t="s">
        <v>204</v>
      </c>
      <c r="K82" s="24" t="s">
        <v>202</v>
      </c>
      <c r="L82" s="25"/>
    </row>
    <row r="83" spans="1:12" ht="34.799999999999997" customHeight="1" x14ac:dyDescent="0.25">
      <c r="A83" s="24" t="s">
        <v>409</v>
      </c>
      <c r="B83" s="40" t="s">
        <v>419</v>
      </c>
      <c r="C83" s="24" t="s">
        <v>200</v>
      </c>
      <c r="D83" s="26">
        <v>44698</v>
      </c>
      <c r="E83" s="25" t="s">
        <v>420</v>
      </c>
      <c r="F83" s="24" t="s">
        <v>202</v>
      </c>
      <c r="G83" s="40" t="s">
        <v>203</v>
      </c>
      <c r="H83" s="39">
        <v>44700</v>
      </c>
      <c r="I83" s="22">
        <v>2</v>
      </c>
      <c r="J83" s="24" t="s">
        <v>204</v>
      </c>
      <c r="K83" s="24" t="s">
        <v>202</v>
      </c>
    </row>
    <row r="84" spans="1:12" ht="25.2" customHeight="1" x14ac:dyDescent="0.25">
      <c r="A84" s="24" t="s">
        <v>409</v>
      </c>
      <c r="B84" s="40" t="s">
        <v>421</v>
      </c>
      <c r="C84" s="24" t="s">
        <v>200</v>
      </c>
      <c r="D84" s="26">
        <v>44723</v>
      </c>
      <c r="E84" s="25" t="s">
        <v>422</v>
      </c>
      <c r="F84" s="24" t="s">
        <v>202</v>
      </c>
      <c r="G84" s="40" t="s">
        <v>203</v>
      </c>
      <c r="H84" s="39">
        <v>44747</v>
      </c>
      <c r="I84" s="22">
        <v>17</v>
      </c>
      <c r="J84" s="24" t="s">
        <v>204</v>
      </c>
      <c r="K84" s="24" t="s">
        <v>202</v>
      </c>
    </row>
    <row r="85" spans="1:12" ht="39" customHeight="1" x14ac:dyDescent="0.25">
      <c r="A85" s="24" t="s">
        <v>409</v>
      </c>
      <c r="B85" s="24" t="s">
        <v>423</v>
      </c>
      <c r="C85" s="24" t="s">
        <v>200</v>
      </c>
      <c r="D85" s="26">
        <v>44733</v>
      </c>
      <c r="E85" s="25" t="s">
        <v>424</v>
      </c>
      <c r="F85" s="24" t="s">
        <v>202</v>
      </c>
      <c r="G85" s="24" t="s">
        <v>351</v>
      </c>
      <c r="H85" s="39">
        <v>44747</v>
      </c>
      <c r="I85" s="22">
        <v>10</v>
      </c>
      <c r="J85" s="24" t="s">
        <v>204</v>
      </c>
      <c r="K85" s="24" t="s">
        <v>202</v>
      </c>
      <c r="L85" s="25" t="s">
        <v>432</v>
      </c>
    </row>
    <row r="86" spans="1:12" ht="28.2" customHeight="1" x14ac:dyDescent="0.25">
      <c r="A86" s="24" t="s">
        <v>425</v>
      </c>
      <c r="B86" s="40" t="s">
        <v>426</v>
      </c>
      <c r="C86" s="24" t="s">
        <v>200</v>
      </c>
      <c r="D86" s="26">
        <v>44756</v>
      </c>
      <c r="E86" s="25" t="s">
        <v>427</v>
      </c>
      <c r="F86" s="24" t="s">
        <v>202</v>
      </c>
      <c r="G86" s="24" t="s">
        <v>351</v>
      </c>
      <c r="H86" s="39">
        <v>44764</v>
      </c>
      <c r="I86" s="22">
        <v>6</v>
      </c>
      <c r="J86" s="24" t="s">
        <v>204</v>
      </c>
      <c r="K86" s="24" t="s">
        <v>202</v>
      </c>
    </row>
    <row r="87" spans="1:12" ht="31.8" customHeight="1" x14ac:dyDescent="0.25">
      <c r="A87" s="24" t="s">
        <v>425</v>
      </c>
      <c r="B87" s="40" t="s">
        <v>428</v>
      </c>
      <c r="C87" s="24" t="s">
        <v>200</v>
      </c>
      <c r="D87" s="26">
        <v>44763</v>
      </c>
      <c r="E87" s="25" t="s">
        <v>429</v>
      </c>
      <c r="F87" s="24" t="s">
        <v>202</v>
      </c>
      <c r="G87" s="24" t="s">
        <v>203</v>
      </c>
      <c r="H87" s="39">
        <v>44770</v>
      </c>
      <c r="I87" s="22">
        <v>5</v>
      </c>
      <c r="J87" s="24" t="s">
        <v>204</v>
      </c>
      <c r="K87" s="24" t="s">
        <v>202</v>
      </c>
    </row>
    <row r="88" spans="1:12" ht="33" customHeight="1" x14ac:dyDescent="0.25">
      <c r="A88" s="24" t="s">
        <v>425</v>
      </c>
      <c r="B88" s="40" t="s">
        <v>430</v>
      </c>
      <c r="C88" s="24" t="s">
        <v>200</v>
      </c>
      <c r="D88" s="26">
        <v>44771</v>
      </c>
      <c r="E88" s="25" t="s">
        <v>431</v>
      </c>
      <c r="F88" s="24" t="s">
        <v>202</v>
      </c>
      <c r="G88" s="24" t="s">
        <v>351</v>
      </c>
      <c r="H88" s="39">
        <v>44777</v>
      </c>
      <c r="I88" s="22">
        <v>4</v>
      </c>
      <c r="J88" s="24" t="s">
        <v>204</v>
      </c>
      <c r="K88" s="24" t="s">
        <v>202</v>
      </c>
      <c r="L88" s="8" t="s">
        <v>354</v>
      </c>
    </row>
    <row r="89" spans="1:12" ht="36.6" customHeight="1" x14ac:dyDescent="0.25">
      <c r="A89" s="24" t="s">
        <v>425</v>
      </c>
      <c r="B89" s="40" t="s">
        <v>433</v>
      </c>
      <c r="C89" s="24" t="s">
        <v>200</v>
      </c>
      <c r="D89" s="26">
        <v>44791</v>
      </c>
      <c r="E89" s="25" t="s">
        <v>434</v>
      </c>
      <c r="F89" s="24" t="s">
        <v>202</v>
      </c>
      <c r="G89" s="24" t="s">
        <v>351</v>
      </c>
      <c r="H89" s="39">
        <v>44820</v>
      </c>
      <c r="I89" s="22">
        <v>20</v>
      </c>
      <c r="J89" s="24" t="s">
        <v>204</v>
      </c>
      <c r="K89" s="24" t="s">
        <v>202</v>
      </c>
      <c r="L89" s="25" t="s">
        <v>435</v>
      </c>
    </row>
    <row r="90" spans="1:12" ht="33" customHeight="1" x14ac:dyDescent="0.25">
      <c r="A90" s="24" t="s">
        <v>425</v>
      </c>
      <c r="B90" s="40" t="s">
        <v>436</v>
      </c>
      <c r="C90" s="24" t="s">
        <v>200</v>
      </c>
      <c r="D90" s="26">
        <v>44818</v>
      </c>
      <c r="E90" s="25" t="s">
        <v>437</v>
      </c>
      <c r="F90" s="24" t="s">
        <v>202</v>
      </c>
      <c r="G90" s="24" t="s">
        <v>351</v>
      </c>
      <c r="H90" s="39">
        <v>44827</v>
      </c>
      <c r="I90" s="22">
        <v>7</v>
      </c>
      <c r="J90" s="24" t="s">
        <v>204</v>
      </c>
      <c r="K90" s="24" t="s">
        <v>202</v>
      </c>
    </row>
    <row r="91" spans="1:12" ht="31.2" customHeight="1" x14ac:dyDescent="0.25">
      <c r="A91" s="24" t="s">
        <v>425</v>
      </c>
      <c r="B91" s="40" t="s">
        <v>438</v>
      </c>
      <c r="C91" s="24" t="s">
        <v>200</v>
      </c>
      <c r="D91" s="26">
        <v>44834</v>
      </c>
      <c r="E91" s="25" t="s">
        <v>439</v>
      </c>
      <c r="F91" s="24" t="s">
        <v>202</v>
      </c>
      <c r="G91" s="24" t="s">
        <v>203</v>
      </c>
      <c r="H91" s="39">
        <v>44845</v>
      </c>
      <c r="I91" s="22">
        <v>7</v>
      </c>
      <c r="J91" s="24" t="s">
        <v>204</v>
      </c>
      <c r="K91" s="24" t="s">
        <v>202</v>
      </c>
    </row>
    <row r="92" spans="1:12" ht="46.8" customHeight="1" x14ac:dyDescent="0.25">
      <c r="A92" s="24" t="s">
        <v>451</v>
      </c>
      <c r="B92" s="40" t="s">
        <v>440</v>
      </c>
      <c r="C92" s="24" t="s">
        <v>200</v>
      </c>
      <c r="D92" s="26">
        <v>44839</v>
      </c>
      <c r="E92" s="27" t="s">
        <v>441</v>
      </c>
      <c r="F92" s="22" t="s">
        <v>202</v>
      </c>
      <c r="G92" s="22" t="s">
        <v>203</v>
      </c>
      <c r="H92" s="39">
        <v>44854</v>
      </c>
      <c r="I92" s="22">
        <v>11</v>
      </c>
      <c r="J92" s="24" t="s">
        <v>204</v>
      </c>
      <c r="K92" s="24" t="s">
        <v>202</v>
      </c>
    </row>
    <row r="93" spans="1:12" ht="43.8" customHeight="1" x14ac:dyDescent="0.25">
      <c r="A93" s="24" t="s">
        <v>451</v>
      </c>
      <c r="B93" s="40" t="s">
        <v>442</v>
      </c>
      <c r="C93" s="24" t="s">
        <v>200</v>
      </c>
      <c r="D93" s="26">
        <v>44859</v>
      </c>
      <c r="E93" s="25" t="s">
        <v>443</v>
      </c>
      <c r="F93" s="24" t="s">
        <v>202</v>
      </c>
      <c r="G93" s="24" t="s">
        <v>203</v>
      </c>
      <c r="H93" s="39">
        <v>44875</v>
      </c>
      <c r="I93" s="22">
        <v>11</v>
      </c>
      <c r="J93" s="24" t="s">
        <v>204</v>
      </c>
      <c r="K93" s="24" t="s">
        <v>202</v>
      </c>
    </row>
    <row r="94" spans="1:12" ht="36" customHeight="1" x14ac:dyDescent="0.25">
      <c r="A94" s="24" t="s">
        <v>451</v>
      </c>
      <c r="B94" s="40" t="s">
        <v>444</v>
      </c>
      <c r="C94" s="24" t="s">
        <v>200</v>
      </c>
      <c r="D94" s="26">
        <v>44862</v>
      </c>
      <c r="E94" s="25" t="s">
        <v>443</v>
      </c>
      <c r="F94" s="24" t="s">
        <v>202</v>
      </c>
      <c r="G94" s="24" t="s">
        <v>237</v>
      </c>
      <c r="H94" s="39">
        <v>44875</v>
      </c>
      <c r="I94" s="22">
        <v>8</v>
      </c>
      <c r="J94" s="24" t="s">
        <v>204</v>
      </c>
      <c r="K94" s="24" t="s">
        <v>202</v>
      </c>
    </row>
    <row r="95" spans="1:12" ht="29.4" customHeight="1" x14ac:dyDescent="0.25">
      <c r="A95" s="24" t="s">
        <v>451</v>
      </c>
      <c r="B95" s="40" t="s">
        <v>445</v>
      </c>
      <c r="C95" s="24" t="s">
        <v>200</v>
      </c>
      <c r="D95" s="26">
        <v>44871</v>
      </c>
      <c r="E95" s="25" t="s">
        <v>446</v>
      </c>
      <c r="F95" s="24" t="s">
        <v>202</v>
      </c>
      <c r="G95" s="24" t="s">
        <v>351</v>
      </c>
      <c r="H95" s="39">
        <v>44874</v>
      </c>
      <c r="I95" s="22">
        <v>3</v>
      </c>
      <c r="J95" s="24" t="s">
        <v>204</v>
      </c>
      <c r="K95" s="24" t="s">
        <v>202</v>
      </c>
    </row>
    <row r="96" spans="1:12" ht="22.2" customHeight="1" x14ac:dyDescent="0.25">
      <c r="A96" s="24" t="s">
        <v>451</v>
      </c>
      <c r="B96" s="40" t="s">
        <v>447</v>
      </c>
      <c r="C96" s="24" t="s">
        <v>200</v>
      </c>
      <c r="D96" s="26">
        <v>44881</v>
      </c>
      <c r="E96" s="25" t="s">
        <v>449</v>
      </c>
      <c r="F96" s="24" t="s">
        <v>202</v>
      </c>
      <c r="G96" s="24" t="s">
        <v>203</v>
      </c>
      <c r="H96" s="39">
        <v>44883</v>
      </c>
      <c r="I96" s="22">
        <v>2</v>
      </c>
      <c r="J96" s="24" t="s">
        <v>204</v>
      </c>
      <c r="K96" s="24" t="s">
        <v>202</v>
      </c>
    </row>
    <row r="97" spans="1:11" ht="31.2" customHeight="1" x14ac:dyDescent="0.25">
      <c r="A97" s="24" t="s">
        <v>451</v>
      </c>
      <c r="B97" s="40" t="s">
        <v>448</v>
      </c>
      <c r="C97" s="24" t="s">
        <v>200</v>
      </c>
      <c r="D97" s="26">
        <v>44919</v>
      </c>
      <c r="E97" s="25" t="s">
        <v>450</v>
      </c>
      <c r="F97" s="24" t="s">
        <v>202</v>
      </c>
      <c r="G97" s="24" t="s">
        <v>237</v>
      </c>
      <c r="H97" s="39">
        <v>44956</v>
      </c>
      <c r="I97" s="22">
        <v>23</v>
      </c>
      <c r="J97" s="24" t="s">
        <v>204</v>
      </c>
      <c r="K97" s="24" t="s">
        <v>202</v>
      </c>
    </row>
  </sheetData>
  <phoneticPr fontId="8" type="noConversion"/>
  <printOptions horizontalCentered="1" gridLines="1"/>
  <pageMargins left="3.937007874015748E-2" right="3.937007874015748E-2" top="3.937007874015748E-2" bottom="3.937007874015748E-2" header="1.968503937007874E-2" footer="1.968503937007874E-2"/>
  <pageSetup paperSize="9" scale="6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X35"/>
  <sheetViews>
    <sheetView topLeftCell="B26" zoomScale="80" zoomScaleNormal="80" zoomScaleSheetLayoutView="100" workbookViewId="0">
      <selection activeCell="F28" sqref="F28"/>
    </sheetView>
  </sheetViews>
  <sheetFormatPr defaultColWidth="14.44140625" defaultRowHeight="15.75" customHeight="1" x14ac:dyDescent="0.25"/>
  <cols>
    <col min="1" max="1" width="14.109375" style="23" customWidth="1"/>
    <col min="2" max="2" width="15.109375" style="21" customWidth="1"/>
    <col min="3" max="3" width="9.33203125" style="21" customWidth="1"/>
    <col min="4" max="4" width="10.44140625" style="21" customWidth="1"/>
    <col min="5" max="5" width="12.109375" style="21" customWidth="1"/>
    <col min="6" max="6" width="15.44140625" style="31" customWidth="1"/>
    <col min="7" max="7" width="3.33203125" customWidth="1"/>
    <col min="8" max="8" width="13.44140625" customWidth="1"/>
    <col min="9" max="9" width="11.33203125" customWidth="1"/>
    <col min="10" max="10" width="11.5546875" customWidth="1"/>
    <col min="11" max="11" width="10.44140625" customWidth="1"/>
    <col min="12" max="12" width="13.33203125" customWidth="1"/>
    <col min="13" max="13" width="10.6640625" customWidth="1"/>
    <col min="14" max="14" width="11.44140625" customWidth="1"/>
    <col min="15" max="15" width="11" customWidth="1"/>
    <col min="17" max="17" width="17.44140625" customWidth="1"/>
    <col min="18" max="18" width="4.44140625" customWidth="1"/>
    <col min="19" max="19" width="12.5546875" customWidth="1"/>
    <col min="20" max="21" width="10.44140625" customWidth="1"/>
    <col min="22" max="22" width="12.44140625" customWidth="1"/>
    <col min="23" max="23" width="11.5546875" customWidth="1"/>
    <col min="24" max="24" width="4.44140625" customWidth="1"/>
  </cols>
  <sheetData>
    <row r="1" spans="1:24" ht="13.2" x14ac:dyDescent="0.25">
      <c r="A1" s="49" t="s">
        <v>360</v>
      </c>
      <c r="B1" s="49" t="s">
        <v>361</v>
      </c>
      <c r="C1" s="49" t="s">
        <v>362</v>
      </c>
      <c r="D1" s="49" t="s">
        <v>363</v>
      </c>
      <c r="E1" s="49" t="s">
        <v>364</v>
      </c>
      <c r="F1" s="52" t="s">
        <v>171</v>
      </c>
      <c r="G1" s="54"/>
      <c r="H1" s="55" t="s">
        <v>365</v>
      </c>
      <c r="I1" s="55" t="s">
        <v>366</v>
      </c>
      <c r="J1" s="48"/>
      <c r="K1" s="48"/>
      <c r="L1" s="48"/>
      <c r="M1" s="48"/>
      <c r="N1" s="48"/>
      <c r="O1" s="48"/>
      <c r="P1" s="55" t="s">
        <v>367</v>
      </c>
      <c r="Q1" s="55" t="s">
        <v>368</v>
      </c>
      <c r="R1" s="9"/>
      <c r="S1" s="47" t="s">
        <v>369</v>
      </c>
      <c r="T1" s="47" t="s">
        <v>370</v>
      </c>
      <c r="U1" s="48"/>
      <c r="V1" s="48"/>
      <c r="W1" s="48"/>
      <c r="X1" s="9"/>
    </row>
    <row r="2" spans="1:24" ht="24" x14ac:dyDescent="0.25">
      <c r="A2" s="50"/>
      <c r="B2" s="51"/>
      <c r="C2" s="51"/>
      <c r="D2" s="51"/>
      <c r="E2" s="51"/>
      <c r="F2" s="53"/>
      <c r="G2" s="48"/>
      <c r="H2" s="48"/>
      <c r="I2" s="10" t="s">
        <v>203</v>
      </c>
      <c r="J2" s="10" t="s">
        <v>371</v>
      </c>
      <c r="K2" s="10" t="s">
        <v>351</v>
      </c>
      <c r="L2" s="10" t="s">
        <v>372</v>
      </c>
      <c r="M2" s="10" t="s">
        <v>373</v>
      </c>
      <c r="N2" s="10" t="s">
        <v>374</v>
      </c>
      <c r="O2" s="10" t="s">
        <v>226</v>
      </c>
      <c r="P2" s="48"/>
      <c r="Q2" s="48"/>
      <c r="R2" s="9"/>
      <c r="S2" s="48"/>
      <c r="T2" s="11" t="s">
        <v>375</v>
      </c>
      <c r="U2" s="11" t="s">
        <v>376</v>
      </c>
      <c r="V2" s="11" t="s">
        <v>377</v>
      </c>
      <c r="W2" s="11" t="s">
        <v>378</v>
      </c>
      <c r="X2" s="9"/>
    </row>
    <row r="3" spans="1:24" ht="237.6" x14ac:dyDescent="0.25">
      <c r="A3" s="30" t="s">
        <v>379</v>
      </c>
      <c r="B3" s="30" t="s">
        <v>380</v>
      </c>
      <c r="C3" s="30" t="s">
        <v>381</v>
      </c>
      <c r="D3" s="30" t="s">
        <v>382</v>
      </c>
      <c r="E3" s="30" t="s">
        <v>181</v>
      </c>
      <c r="F3" s="30" t="s">
        <v>383</v>
      </c>
      <c r="G3" s="9"/>
      <c r="H3" s="30" t="s">
        <v>384</v>
      </c>
      <c r="I3" s="30" t="s">
        <v>385</v>
      </c>
      <c r="J3" s="30" t="s">
        <v>386</v>
      </c>
      <c r="K3" s="30" t="s">
        <v>387</v>
      </c>
      <c r="L3" s="30" t="s">
        <v>388</v>
      </c>
      <c r="M3" s="30" t="s">
        <v>389</v>
      </c>
      <c r="N3" s="30" t="s">
        <v>390</v>
      </c>
      <c r="O3" s="30" t="s">
        <v>391</v>
      </c>
      <c r="P3" s="30" t="s">
        <v>392</v>
      </c>
      <c r="Q3" s="30" t="s">
        <v>393</v>
      </c>
      <c r="R3" s="9"/>
      <c r="S3" s="30" t="s">
        <v>394</v>
      </c>
      <c r="T3" s="30" t="s">
        <v>395</v>
      </c>
      <c r="U3" s="30" t="s">
        <v>396</v>
      </c>
      <c r="V3" s="30" t="s">
        <v>397</v>
      </c>
      <c r="W3" s="30" t="s">
        <v>398</v>
      </c>
      <c r="X3" s="9"/>
    </row>
    <row r="4" spans="1:24" ht="66" x14ac:dyDescent="0.25">
      <c r="A4" s="8" t="s">
        <v>399</v>
      </c>
      <c r="B4" s="8" t="s">
        <v>24</v>
      </c>
      <c r="C4" s="8" t="s">
        <v>23</v>
      </c>
      <c r="D4" s="8" t="s">
        <v>400</v>
      </c>
      <c r="E4" s="43" t="s">
        <v>193</v>
      </c>
      <c r="F4" s="30" t="s">
        <v>194</v>
      </c>
      <c r="G4" s="9"/>
      <c r="H4" s="43">
        <f ca="1">H1:V59</f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0</v>
      </c>
      <c r="R4" s="9"/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9"/>
    </row>
    <row r="5" spans="1:24" ht="66" x14ac:dyDescent="0.25">
      <c r="A5" s="8" t="s">
        <v>399</v>
      </c>
      <c r="B5" s="8" t="s">
        <v>24</v>
      </c>
      <c r="C5" s="8" t="s">
        <v>23</v>
      </c>
      <c r="D5" s="8" t="s">
        <v>400</v>
      </c>
      <c r="E5" s="43" t="s">
        <v>195</v>
      </c>
      <c r="F5" s="30" t="s">
        <v>194</v>
      </c>
      <c r="G5" s="9"/>
      <c r="H5" s="43">
        <f ca="1">H2:V60</f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9"/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9"/>
    </row>
    <row r="6" spans="1:24" ht="66" x14ac:dyDescent="0.25">
      <c r="A6" s="8" t="s">
        <v>399</v>
      </c>
      <c r="B6" s="8" t="s">
        <v>24</v>
      </c>
      <c r="C6" s="8" t="s">
        <v>23</v>
      </c>
      <c r="D6" s="8" t="s">
        <v>400</v>
      </c>
      <c r="E6" s="43" t="s">
        <v>196</v>
      </c>
      <c r="F6" s="30" t="s">
        <v>194</v>
      </c>
      <c r="G6" s="9"/>
      <c r="H6" s="43">
        <f ca="1">H3:V61</f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9"/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9"/>
    </row>
    <row r="7" spans="1:24" ht="66" x14ac:dyDescent="0.25">
      <c r="A7" s="8" t="s">
        <v>399</v>
      </c>
      <c r="B7" s="8" t="s">
        <v>24</v>
      </c>
      <c r="C7" s="8" t="s">
        <v>23</v>
      </c>
      <c r="D7" s="8" t="s">
        <v>400</v>
      </c>
      <c r="E7" s="43" t="s">
        <v>401</v>
      </c>
      <c r="F7" s="30" t="s">
        <v>194</v>
      </c>
      <c r="G7" s="9"/>
      <c r="H7" s="43">
        <f ca="1">H4:V62</f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9"/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9"/>
    </row>
    <row r="8" spans="1:24" s="28" customFormat="1" ht="66" x14ac:dyDescent="0.25">
      <c r="A8" s="8" t="s">
        <v>399</v>
      </c>
      <c r="B8" s="8" t="s">
        <v>24</v>
      </c>
      <c r="C8" s="8" t="s">
        <v>23</v>
      </c>
      <c r="D8" s="8" t="s">
        <v>400</v>
      </c>
      <c r="E8" s="8" t="s">
        <v>198</v>
      </c>
      <c r="F8" s="8" t="s">
        <v>200</v>
      </c>
      <c r="G8" s="44"/>
      <c r="H8" s="45">
        <v>2</v>
      </c>
      <c r="I8" s="45">
        <v>2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335</v>
      </c>
      <c r="Q8" s="46">
        <f>P8/H8</f>
        <v>167.5</v>
      </c>
      <c r="R8" s="44"/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4"/>
    </row>
    <row r="9" spans="1:24" s="28" customFormat="1" ht="66" x14ac:dyDescent="0.25">
      <c r="A9" s="8" t="s">
        <v>399</v>
      </c>
      <c r="B9" s="8" t="s">
        <v>24</v>
      </c>
      <c r="C9" s="8" t="s">
        <v>23</v>
      </c>
      <c r="D9" s="8" t="s">
        <v>400</v>
      </c>
      <c r="E9" s="8" t="s">
        <v>207</v>
      </c>
      <c r="F9" s="8" t="s">
        <v>194</v>
      </c>
      <c r="G9" s="44"/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6">
        <v>0</v>
      </c>
      <c r="R9" s="44"/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4"/>
    </row>
    <row r="10" spans="1:24" s="28" customFormat="1" ht="66" x14ac:dyDescent="0.25">
      <c r="A10" s="8" t="s">
        <v>399</v>
      </c>
      <c r="B10" s="8" t="s">
        <v>24</v>
      </c>
      <c r="C10" s="8" t="s">
        <v>23</v>
      </c>
      <c r="D10" s="8" t="s">
        <v>400</v>
      </c>
      <c r="E10" s="8" t="s">
        <v>209</v>
      </c>
      <c r="F10" s="8" t="s">
        <v>200</v>
      </c>
      <c r="G10" s="44"/>
      <c r="H10" s="45">
        <v>4</v>
      </c>
      <c r="I10" s="45">
        <v>4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41</v>
      </c>
      <c r="Q10" s="46">
        <f>P10/H10</f>
        <v>10.25</v>
      </c>
      <c r="R10" s="44"/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4"/>
    </row>
    <row r="11" spans="1:24" s="28" customFormat="1" ht="66" x14ac:dyDescent="0.25">
      <c r="A11" s="8" t="s">
        <v>399</v>
      </c>
      <c r="B11" s="8" t="s">
        <v>24</v>
      </c>
      <c r="C11" s="8" t="s">
        <v>23</v>
      </c>
      <c r="D11" s="8" t="s">
        <v>400</v>
      </c>
      <c r="E11" s="8" t="s">
        <v>218</v>
      </c>
      <c r="F11" s="8" t="s">
        <v>200</v>
      </c>
      <c r="G11" s="44"/>
      <c r="H11" s="45">
        <v>2</v>
      </c>
      <c r="I11" s="45">
        <v>2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20</v>
      </c>
      <c r="Q11" s="46">
        <f>P11/H11</f>
        <v>10</v>
      </c>
      <c r="R11" s="44"/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4"/>
    </row>
    <row r="12" spans="1:24" s="28" customFormat="1" ht="66" x14ac:dyDescent="0.25">
      <c r="A12" s="8" t="s">
        <v>399</v>
      </c>
      <c r="B12" s="8" t="s">
        <v>24</v>
      </c>
      <c r="C12" s="8" t="s">
        <v>23</v>
      </c>
      <c r="D12" s="8" t="s">
        <v>400</v>
      </c>
      <c r="E12" s="8" t="s">
        <v>223</v>
      </c>
      <c r="F12" s="8" t="s">
        <v>200</v>
      </c>
      <c r="G12" s="44"/>
      <c r="H12" s="45">
        <v>4</v>
      </c>
      <c r="I12" s="45">
        <v>3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1</v>
      </c>
      <c r="P12" s="45">
        <v>100</v>
      </c>
      <c r="Q12" s="46">
        <f>P12/H12</f>
        <v>25</v>
      </c>
      <c r="R12" s="44"/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4"/>
    </row>
    <row r="13" spans="1:24" s="28" customFormat="1" ht="66" x14ac:dyDescent="0.25">
      <c r="A13" s="8" t="s">
        <v>399</v>
      </c>
      <c r="B13" s="8" t="s">
        <v>24</v>
      </c>
      <c r="C13" s="8" t="s">
        <v>23</v>
      </c>
      <c r="D13" s="8" t="s">
        <v>400</v>
      </c>
      <c r="E13" s="8" t="s">
        <v>232</v>
      </c>
      <c r="F13" s="8" t="s">
        <v>200</v>
      </c>
      <c r="G13" s="44"/>
      <c r="H13" s="45">
        <v>3</v>
      </c>
      <c r="I13" s="45">
        <v>1</v>
      </c>
      <c r="J13" s="45">
        <v>0</v>
      </c>
      <c r="K13" s="45">
        <v>0</v>
      </c>
      <c r="L13" s="45">
        <v>1</v>
      </c>
      <c r="M13" s="45">
        <v>0</v>
      </c>
      <c r="N13" s="45">
        <v>1</v>
      </c>
      <c r="O13" s="45">
        <v>0</v>
      </c>
      <c r="P13" s="45">
        <v>15</v>
      </c>
      <c r="Q13" s="46">
        <f>P13/H13</f>
        <v>5</v>
      </c>
      <c r="R13" s="44"/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4"/>
    </row>
    <row r="14" spans="1:24" s="28" customFormat="1" ht="66" x14ac:dyDescent="0.25">
      <c r="A14" s="8" t="s">
        <v>399</v>
      </c>
      <c r="B14" s="8" t="s">
        <v>24</v>
      </c>
      <c r="C14" s="8" t="s">
        <v>23</v>
      </c>
      <c r="D14" s="8" t="s">
        <v>400</v>
      </c>
      <c r="E14" s="8" t="s">
        <v>242</v>
      </c>
      <c r="F14" s="8" t="s">
        <v>194</v>
      </c>
      <c r="G14" s="44"/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6">
        <v>0</v>
      </c>
      <c r="R14" s="44"/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4"/>
    </row>
    <row r="15" spans="1:24" s="28" customFormat="1" ht="66" x14ac:dyDescent="0.25">
      <c r="A15" s="8" t="s">
        <v>399</v>
      </c>
      <c r="B15" s="8" t="s">
        <v>24</v>
      </c>
      <c r="C15" s="8" t="s">
        <v>23</v>
      </c>
      <c r="D15" s="8" t="s">
        <v>400</v>
      </c>
      <c r="E15" s="8" t="s">
        <v>243</v>
      </c>
      <c r="F15" s="8" t="s">
        <v>200</v>
      </c>
      <c r="G15" s="44"/>
      <c r="H15" s="45">
        <v>1</v>
      </c>
      <c r="I15" s="45">
        <v>1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22</v>
      </c>
      <c r="Q15" s="46">
        <f>P15/H15</f>
        <v>22</v>
      </c>
      <c r="R15" s="44"/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4"/>
    </row>
    <row r="16" spans="1:24" s="28" customFormat="1" ht="66" x14ac:dyDescent="0.25">
      <c r="A16" s="8" t="s">
        <v>399</v>
      </c>
      <c r="B16" s="8" t="s">
        <v>24</v>
      </c>
      <c r="C16" s="8" t="s">
        <v>23</v>
      </c>
      <c r="D16" s="8" t="s">
        <v>400</v>
      </c>
      <c r="E16" s="8" t="s">
        <v>243</v>
      </c>
      <c r="F16" s="8" t="s">
        <v>245</v>
      </c>
      <c r="G16" s="44"/>
      <c r="H16" s="45">
        <v>4</v>
      </c>
      <c r="I16" s="45">
        <v>4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28</v>
      </c>
      <c r="Q16" s="46">
        <f t="shared" ref="Q16:Q23" si="0">P16/H16</f>
        <v>7</v>
      </c>
      <c r="R16" s="44"/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4"/>
    </row>
    <row r="17" spans="1:24" s="28" customFormat="1" ht="66" x14ac:dyDescent="0.25">
      <c r="A17" s="8" t="s">
        <v>399</v>
      </c>
      <c r="B17" s="8" t="s">
        <v>24</v>
      </c>
      <c r="C17" s="8" t="s">
        <v>23</v>
      </c>
      <c r="D17" s="8" t="s">
        <v>400</v>
      </c>
      <c r="E17" s="8" t="s">
        <v>255</v>
      </c>
      <c r="F17" s="8" t="s">
        <v>200</v>
      </c>
      <c r="G17" s="44"/>
      <c r="H17" s="45">
        <v>1</v>
      </c>
      <c r="I17" s="45">
        <v>1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1</v>
      </c>
      <c r="Q17" s="46">
        <f t="shared" si="0"/>
        <v>1</v>
      </c>
      <c r="R17" s="44"/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4"/>
    </row>
    <row r="18" spans="1:24" s="28" customFormat="1" ht="66" x14ac:dyDescent="0.25">
      <c r="A18" s="8" t="s">
        <v>399</v>
      </c>
      <c r="B18" s="8" t="s">
        <v>24</v>
      </c>
      <c r="C18" s="8" t="s">
        <v>23</v>
      </c>
      <c r="D18" s="8" t="s">
        <v>400</v>
      </c>
      <c r="E18" s="8" t="s">
        <v>258</v>
      </c>
      <c r="F18" s="8" t="s">
        <v>200</v>
      </c>
      <c r="G18" s="44"/>
      <c r="H18" s="45">
        <v>1</v>
      </c>
      <c r="I18" s="45">
        <v>1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1</v>
      </c>
      <c r="Q18" s="46">
        <f t="shared" si="0"/>
        <v>1</v>
      </c>
      <c r="R18" s="44"/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4"/>
    </row>
    <row r="19" spans="1:24" s="28" customFormat="1" ht="66" x14ac:dyDescent="0.25">
      <c r="A19" s="8" t="s">
        <v>399</v>
      </c>
      <c r="B19" s="8" t="s">
        <v>24</v>
      </c>
      <c r="C19" s="8" t="s">
        <v>23</v>
      </c>
      <c r="D19" s="8" t="s">
        <v>400</v>
      </c>
      <c r="E19" s="8" t="s">
        <v>258</v>
      </c>
      <c r="F19" s="8" t="s">
        <v>245</v>
      </c>
      <c r="G19" s="44"/>
      <c r="H19" s="45">
        <v>3</v>
      </c>
      <c r="I19" s="45">
        <v>2</v>
      </c>
      <c r="J19" s="45">
        <v>0</v>
      </c>
      <c r="K19" s="45">
        <v>0</v>
      </c>
      <c r="L19" s="45">
        <v>0</v>
      </c>
      <c r="M19" s="45">
        <v>1</v>
      </c>
      <c r="N19" s="45">
        <v>0</v>
      </c>
      <c r="O19" s="45">
        <v>0</v>
      </c>
      <c r="P19" s="45">
        <v>49</v>
      </c>
      <c r="Q19" s="46">
        <f t="shared" si="0"/>
        <v>16.333333333333332</v>
      </c>
      <c r="R19" s="44"/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4"/>
    </row>
    <row r="20" spans="1:24" s="28" customFormat="1" ht="66" x14ac:dyDescent="0.25">
      <c r="A20" s="8" t="s">
        <v>399</v>
      </c>
      <c r="B20" s="8" t="s">
        <v>24</v>
      </c>
      <c r="C20" s="8" t="s">
        <v>23</v>
      </c>
      <c r="D20" s="8" t="s">
        <v>400</v>
      </c>
      <c r="E20" s="8" t="s">
        <v>268</v>
      </c>
      <c r="F20" s="8" t="s">
        <v>200</v>
      </c>
      <c r="G20" s="44"/>
      <c r="H20" s="45">
        <v>2</v>
      </c>
      <c r="I20" s="45">
        <v>2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13</v>
      </c>
      <c r="Q20" s="46">
        <f t="shared" si="0"/>
        <v>6.5</v>
      </c>
      <c r="R20" s="44"/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4"/>
    </row>
    <row r="21" spans="1:24" s="28" customFormat="1" ht="66" x14ac:dyDescent="0.25">
      <c r="A21" s="8" t="s">
        <v>399</v>
      </c>
      <c r="B21" s="8" t="s">
        <v>24</v>
      </c>
      <c r="C21" s="8" t="s">
        <v>23</v>
      </c>
      <c r="D21" s="8" t="s">
        <v>400</v>
      </c>
      <c r="E21" s="8" t="s">
        <v>268</v>
      </c>
      <c r="F21" s="8" t="s">
        <v>245</v>
      </c>
      <c r="G21" s="44"/>
      <c r="H21" s="45">
        <v>2</v>
      </c>
      <c r="I21" s="45">
        <v>2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3</v>
      </c>
      <c r="Q21" s="46">
        <f t="shared" si="0"/>
        <v>1.5</v>
      </c>
      <c r="R21" s="44"/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4"/>
    </row>
    <row r="22" spans="1:24" s="28" customFormat="1" ht="66" x14ac:dyDescent="0.25">
      <c r="A22" s="8" t="s">
        <v>399</v>
      </c>
      <c r="B22" s="8" t="s">
        <v>24</v>
      </c>
      <c r="C22" s="8" t="s">
        <v>23</v>
      </c>
      <c r="D22" s="8" t="s">
        <v>400</v>
      </c>
      <c r="E22" s="8" t="s">
        <v>277</v>
      </c>
      <c r="F22" s="8" t="s">
        <v>200</v>
      </c>
      <c r="G22" s="44"/>
      <c r="H22" s="45">
        <v>7</v>
      </c>
      <c r="I22" s="45">
        <v>2</v>
      </c>
      <c r="J22" s="45">
        <v>0</v>
      </c>
      <c r="K22" s="45">
        <v>0</v>
      </c>
      <c r="L22" s="45">
        <v>0</v>
      </c>
      <c r="M22" s="45">
        <v>0</v>
      </c>
      <c r="N22" s="45">
        <v>5</v>
      </c>
      <c r="O22" s="45">
        <v>0</v>
      </c>
      <c r="P22" s="45">
        <v>25</v>
      </c>
      <c r="Q22" s="46">
        <f t="shared" si="0"/>
        <v>3.5714285714285716</v>
      </c>
      <c r="R22" s="44"/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4"/>
    </row>
    <row r="23" spans="1:24" s="28" customFormat="1" ht="66" x14ac:dyDescent="0.25">
      <c r="A23" s="8" t="s">
        <v>399</v>
      </c>
      <c r="B23" s="8" t="s">
        <v>24</v>
      </c>
      <c r="C23" s="8" t="s">
        <v>23</v>
      </c>
      <c r="D23" s="8" t="s">
        <v>400</v>
      </c>
      <c r="E23" s="8" t="s">
        <v>277</v>
      </c>
      <c r="F23" s="8" t="s">
        <v>245</v>
      </c>
      <c r="G23" s="44"/>
      <c r="H23" s="45">
        <v>3</v>
      </c>
      <c r="I23" s="45">
        <v>1</v>
      </c>
      <c r="J23" s="45">
        <v>0</v>
      </c>
      <c r="K23" s="45">
        <v>0</v>
      </c>
      <c r="L23" s="45">
        <v>1</v>
      </c>
      <c r="M23" s="45">
        <v>1</v>
      </c>
      <c r="N23" s="45">
        <v>0</v>
      </c>
      <c r="O23" s="45">
        <v>0</v>
      </c>
      <c r="P23" s="45">
        <v>19</v>
      </c>
      <c r="Q23" s="46">
        <f t="shared" si="0"/>
        <v>6.333333333333333</v>
      </c>
      <c r="R23" s="44"/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4"/>
    </row>
    <row r="24" spans="1:24" s="27" customFormat="1" ht="75.75" customHeight="1" x14ac:dyDescent="0.25">
      <c r="A24" s="8" t="s">
        <v>399</v>
      </c>
      <c r="B24" s="8" t="s">
        <v>24</v>
      </c>
      <c r="C24" s="8" t="s">
        <v>23</v>
      </c>
      <c r="D24" s="8" t="s">
        <v>400</v>
      </c>
      <c r="E24" s="8" t="s">
        <v>300</v>
      </c>
      <c r="F24" s="8" t="s">
        <v>200</v>
      </c>
      <c r="G24" s="44"/>
      <c r="H24" s="41">
        <v>3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5</v>
      </c>
      <c r="Q24" s="42">
        <v>0.6</v>
      </c>
      <c r="R24" s="44"/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4"/>
    </row>
    <row r="25" spans="1:24" s="27" customFormat="1" ht="75.75" customHeight="1" x14ac:dyDescent="0.25">
      <c r="A25" s="8" t="s">
        <v>399</v>
      </c>
      <c r="B25" s="8" t="s">
        <v>24</v>
      </c>
      <c r="C25" s="8" t="s">
        <v>23</v>
      </c>
      <c r="D25" s="8" t="s">
        <v>400</v>
      </c>
      <c r="E25" s="27" t="s">
        <v>300</v>
      </c>
      <c r="F25" s="25" t="s">
        <v>245</v>
      </c>
      <c r="G25" s="44"/>
      <c r="H25" s="41">
        <v>5</v>
      </c>
      <c r="I25" s="41">
        <v>5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32</v>
      </c>
      <c r="Q25" s="42">
        <v>7</v>
      </c>
      <c r="R25" s="44"/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4"/>
    </row>
    <row r="26" spans="1:24" s="27" customFormat="1" ht="75.75" customHeight="1" x14ac:dyDescent="0.25">
      <c r="A26" s="8" t="s">
        <v>399</v>
      </c>
      <c r="B26" s="8" t="s">
        <v>24</v>
      </c>
      <c r="C26" s="8" t="s">
        <v>23</v>
      </c>
      <c r="D26" s="8" t="s">
        <v>400</v>
      </c>
      <c r="E26" s="27" t="s">
        <v>317</v>
      </c>
      <c r="F26" s="8" t="s">
        <v>200</v>
      </c>
      <c r="G26" s="44"/>
      <c r="H26" s="41">
        <v>6</v>
      </c>
      <c r="I26" s="41">
        <v>1</v>
      </c>
      <c r="J26" s="41">
        <v>0</v>
      </c>
      <c r="K26" s="41">
        <v>0</v>
      </c>
      <c r="L26" s="41">
        <v>0</v>
      </c>
      <c r="M26" s="41">
        <v>0</v>
      </c>
      <c r="N26" s="41">
        <v>5</v>
      </c>
      <c r="O26" s="41">
        <v>0</v>
      </c>
      <c r="P26" s="41">
        <v>26</v>
      </c>
      <c r="Q26" s="42">
        <v>4.3</v>
      </c>
      <c r="R26" s="44"/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4"/>
    </row>
    <row r="27" spans="1:24" s="27" customFormat="1" ht="75.75" customHeight="1" x14ac:dyDescent="0.25">
      <c r="A27" s="8" t="s">
        <v>399</v>
      </c>
      <c r="B27" s="8" t="s">
        <v>24</v>
      </c>
      <c r="C27" s="8" t="s">
        <v>23</v>
      </c>
      <c r="D27" s="8" t="s">
        <v>400</v>
      </c>
      <c r="E27" s="27" t="s">
        <v>317</v>
      </c>
      <c r="F27" s="25" t="s">
        <v>245</v>
      </c>
      <c r="G27" s="44"/>
      <c r="H27" s="41">
        <v>5</v>
      </c>
      <c r="I27" s="41">
        <v>3</v>
      </c>
      <c r="J27" s="41">
        <v>0</v>
      </c>
      <c r="K27" s="41">
        <v>0</v>
      </c>
      <c r="L27" s="41">
        <v>0</v>
      </c>
      <c r="M27" s="41">
        <v>1</v>
      </c>
      <c r="N27" s="41">
        <v>0</v>
      </c>
      <c r="O27" s="41">
        <v>0</v>
      </c>
      <c r="P27" s="41">
        <v>38</v>
      </c>
      <c r="Q27" s="42">
        <v>9.5</v>
      </c>
      <c r="R27" s="44"/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4"/>
    </row>
    <row r="28" spans="1:24" s="27" customFormat="1" ht="75.75" customHeight="1" x14ac:dyDescent="0.25">
      <c r="A28" s="8" t="s">
        <v>399</v>
      </c>
      <c r="B28" s="8" t="s">
        <v>24</v>
      </c>
      <c r="C28" s="8" t="s">
        <v>23</v>
      </c>
      <c r="D28" s="8" t="s">
        <v>400</v>
      </c>
      <c r="E28" s="27" t="s">
        <v>341</v>
      </c>
      <c r="F28" s="8" t="s">
        <v>200</v>
      </c>
      <c r="G28" s="44"/>
      <c r="H28" s="41">
        <v>6</v>
      </c>
      <c r="I28" s="41">
        <v>2</v>
      </c>
      <c r="J28" s="41">
        <v>0</v>
      </c>
      <c r="K28" s="41">
        <v>1</v>
      </c>
      <c r="L28" s="41">
        <v>0</v>
      </c>
      <c r="M28" s="41">
        <v>2</v>
      </c>
      <c r="N28" s="41">
        <v>1</v>
      </c>
      <c r="O28" s="41">
        <v>0</v>
      </c>
      <c r="P28" s="41">
        <v>60</v>
      </c>
      <c r="Q28" s="42">
        <v>10</v>
      </c>
      <c r="R28" s="44"/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4"/>
    </row>
    <row r="29" spans="1:24" s="27" customFormat="1" ht="75.75" customHeight="1" x14ac:dyDescent="0.25">
      <c r="A29" s="8" t="s">
        <v>399</v>
      </c>
      <c r="B29" s="8" t="s">
        <v>24</v>
      </c>
      <c r="C29" s="8" t="s">
        <v>23</v>
      </c>
      <c r="D29" s="8" t="s">
        <v>400</v>
      </c>
      <c r="E29" s="27" t="s">
        <v>341</v>
      </c>
      <c r="F29" s="25" t="s">
        <v>245</v>
      </c>
      <c r="G29" s="44"/>
      <c r="H29" s="41">
        <v>1</v>
      </c>
      <c r="I29" s="41">
        <v>1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9</v>
      </c>
      <c r="Q29" s="42">
        <v>9</v>
      </c>
      <c r="R29" s="44"/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4"/>
    </row>
    <row r="30" spans="1:24" s="27" customFormat="1" ht="75.75" customHeight="1" x14ac:dyDescent="0.25">
      <c r="A30" s="8" t="s">
        <v>399</v>
      </c>
      <c r="B30" s="8" t="s">
        <v>24</v>
      </c>
      <c r="C30" s="8" t="s">
        <v>23</v>
      </c>
      <c r="D30" s="8" t="s">
        <v>400</v>
      </c>
      <c r="E30" s="27" t="s">
        <v>357</v>
      </c>
      <c r="F30" s="8" t="s">
        <v>200</v>
      </c>
      <c r="G30" s="44"/>
      <c r="H30" s="41">
        <v>1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1</v>
      </c>
      <c r="O30" s="41">
        <v>0</v>
      </c>
      <c r="P30" s="41">
        <v>3</v>
      </c>
      <c r="Q30" s="42">
        <v>3</v>
      </c>
      <c r="R30" s="44"/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4"/>
    </row>
    <row r="31" spans="1:24" s="27" customFormat="1" ht="75.75" customHeight="1" x14ac:dyDescent="0.25">
      <c r="A31" s="8" t="s">
        <v>399</v>
      </c>
      <c r="B31" s="8" t="s">
        <v>24</v>
      </c>
      <c r="C31" s="8" t="s">
        <v>23</v>
      </c>
      <c r="D31" s="8" t="s">
        <v>400</v>
      </c>
      <c r="E31" s="25" t="s">
        <v>357</v>
      </c>
      <c r="F31" s="25" t="s">
        <v>245</v>
      </c>
      <c r="G31" s="44"/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2">
        <v>0</v>
      </c>
      <c r="R31" s="44"/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4"/>
    </row>
    <row r="32" spans="1:24" s="28" customFormat="1" ht="82.8" customHeight="1" x14ac:dyDescent="0.25">
      <c r="A32" s="8" t="s">
        <v>399</v>
      </c>
      <c r="B32" s="8" t="s">
        <v>24</v>
      </c>
      <c r="C32" s="8" t="s">
        <v>23</v>
      </c>
      <c r="D32" s="8" t="s">
        <v>400</v>
      </c>
      <c r="E32" s="24" t="s">
        <v>404</v>
      </c>
      <c r="F32" s="24" t="s">
        <v>200</v>
      </c>
      <c r="G32" s="56"/>
      <c r="H32" s="22">
        <v>3</v>
      </c>
      <c r="I32" s="57">
        <v>3</v>
      </c>
      <c r="J32" s="57">
        <v>0</v>
      </c>
      <c r="K32" s="29">
        <v>0</v>
      </c>
      <c r="L32" s="57">
        <v>0</v>
      </c>
      <c r="M32" s="57">
        <v>0</v>
      </c>
      <c r="N32" s="57">
        <v>0</v>
      </c>
      <c r="O32" s="57">
        <v>0</v>
      </c>
      <c r="P32" s="57">
        <v>23</v>
      </c>
      <c r="Q32" s="58">
        <v>7.66</v>
      </c>
      <c r="R32" s="44"/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4"/>
    </row>
    <row r="33" spans="1:24" s="28" customFormat="1" ht="73.2" customHeight="1" x14ac:dyDescent="0.25">
      <c r="A33" s="8" t="s">
        <v>399</v>
      </c>
      <c r="B33" s="8" t="s">
        <v>24</v>
      </c>
      <c r="C33" s="8" t="s">
        <v>23</v>
      </c>
      <c r="D33" s="8" t="s">
        <v>400</v>
      </c>
      <c r="E33" s="24" t="s">
        <v>409</v>
      </c>
      <c r="F33" s="24" t="s">
        <v>200</v>
      </c>
      <c r="G33" s="56"/>
      <c r="H33" s="57">
        <v>8</v>
      </c>
      <c r="I33" s="57">
        <v>5</v>
      </c>
      <c r="J33" s="57">
        <v>0</v>
      </c>
      <c r="K33" s="29">
        <v>2</v>
      </c>
      <c r="L33" s="57">
        <v>0</v>
      </c>
      <c r="M33" s="57">
        <v>0</v>
      </c>
      <c r="N33" s="57">
        <v>0</v>
      </c>
      <c r="O33" s="57">
        <v>1</v>
      </c>
      <c r="P33" s="57">
        <v>72</v>
      </c>
      <c r="Q33" s="58">
        <v>9</v>
      </c>
      <c r="R33" s="44"/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4"/>
    </row>
    <row r="34" spans="1:24" s="28" customFormat="1" ht="69" customHeight="1" x14ac:dyDescent="0.25">
      <c r="A34" s="8" t="s">
        <v>399</v>
      </c>
      <c r="B34" s="8" t="s">
        <v>24</v>
      </c>
      <c r="C34" s="8" t="s">
        <v>23</v>
      </c>
      <c r="D34" s="8" t="s">
        <v>400</v>
      </c>
      <c r="E34" s="24" t="s">
        <v>425</v>
      </c>
      <c r="F34" s="24" t="s">
        <v>200</v>
      </c>
      <c r="G34" s="56"/>
      <c r="H34" s="57">
        <v>6</v>
      </c>
      <c r="I34" s="57">
        <v>2</v>
      </c>
      <c r="J34" s="57">
        <v>0</v>
      </c>
      <c r="K34" s="57">
        <v>4</v>
      </c>
      <c r="L34" s="57">
        <v>0</v>
      </c>
      <c r="M34" s="57">
        <v>0</v>
      </c>
      <c r="N34" s="57">
        <v>0</v>
      </c>
      <c r="O34" s="57">
        <v>0</v>
      </c>
      <c r="P34" s="57">
        <v>49</v>
      </c>
      <c r="Q34" s="58">
        <v>8.16</v>
      </c>
      <c r="R34" s="44"/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4"/>
    </row>
    <row r="35" spans="1:24" s="28" customFormat="1" ht="89.4" customHeight="1" x14ac:dyDescent="0.25">
      <c r="A35" s="8" t="s">
        <v>399</v>
      </c>
      <c r="B35" s="8" t="s">
        <v>24</v>
      </c>
      <c r="C35" s="8" t="s">
        <v>23</v>
      </c>
      <c r="D35" s="8" t="s">
        <v>400</v>
      </c>
      <c r="E35" s="24" t="s">
        <v>451</v>
      </c>
      <c r="F35" s="24" t="s">
        <v>200</v>
      </c>
      <c r="G35" s="56"/>
      <c r="H35" s="57">
        <v>6</v>
      </c>
      <c r="I35" s="57">
        <v>3</v>
      </c>
      <c r="J35" s="57">
        <v>0</v>
      </c>
      <c r="K35" s="57">
        <v>1</v>
      </c>
      <c r="L35" s="57">
        <v>0</v>
      </c>
      <c r="M35" s="57">
        <v>2</v>
      </c>
      <c r="N35" s="57">
        <v>0</v>
      </c>
      <c r="O35" s="57">
        <v>0</v>
      </c>
      <c r="P35" s="57">
        <v>58</v>
      </c>
      <c r="Q35" s="58">
        <v>9.66</v>
      </c>
      <c r="R35" s="44"/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4"/>
    </row>
  </sheetData>
  <mergeCells count="13">
    <mergeCell ref="T1:W1"/>
    <mergeCell ref="A1:A2"/>
    <mergeCell ref="B1:B2"/>
    <mergeCell ref="C1:C2"/>
    <mergeCell ref="D1:D2"/>
    <mergeCell ref="E1:E2"/>
    <mergeCell ref="F1:F2"/>
    <mergeCell ref="G1:G2"/>
    <mergeCell ref="H1:H2"/>
    <mergeCell ref="I1:O1"/>
    <mergeCell ref="P1:P2"/>
    <mergeCell ref="Q1:Q2"/>
    <mergeCell ref="S1:S2"/>
  </mergeCells>
  <phoneticPr fontId="8" type="noConversion"/>
  <dataValidations count="4">
    <dataValidation type="list" allowBlank="1" sqref="F26 F28 F30 F8:F24" xr:uid="{00000000-0002-0000-0200-000000000000}">
      <formula1>"eFOI,STANDARD"</formula1>
    </dataValidation>
    <dataValidation type="list" allowBlank="1" sqref="E8:E23" xr:uid="{00000000-0002-0000-0200-000001000000}">
      <formula1>"2016-Q4,2017-Q1,2017-Q2,2017-Q3,2017-Q4,2018-Q1"</formula1>
    </dataValidation>
    <dataValidation type="list" allowBlank="1" sqref="E24" xr:uid="{00000000-0002-0000-0200-000002000000}">
      <formula1>"2017-Q1,2017-Q2,2017-Q3,2017-Q4,2018-Q1"</formula1>
    </dataValidation>
    <dataValidation type="list" allowBlank="1" sqref="D4:D35" xr:uid="{00000000-0002-0000-0200-000003000000}">
      <formula1>"NGA,GOCC,SUC,LWD,LGU"</formula1>
    </dataValidation>
  </dataValidations>
  <printOptions horizontalCentered="1" gridLines="1"/>
  <pageMargins left="3.937007874015748E-2" right="3.937007874015748E-2" top="3.937007874015748E-2" bottom="3.937007874015748E-2" header="1.968503937007874E-2" footer="1.968503937007874E-2"/>
  <pageSetup paperSize="9" scale="54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FOI Inventory</vt:lpstr>
      <vt:lpstr>FOI Registry</vt:lpstr>
      <vt:lpstr>FOI Summary</vt:lpstr>
      <vt:lpstr>'FOI Inventory'!Print_Titles</vt:lpstr>
      <vt:lpstr>'FOI Registry'!Print_Titles</vt:lpstr>
      <vt:lpstr>'FOI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GPPB</dc:creator>
  <cp:keywords/>
  <dc:description/>
  <cp:lastModifiedBy>LRD B</cp:lastModifiedBy>
  <cp:revision/>
  <dcterms:created xsi:type="dcterms:W3CDTF">2021-01-03T17:50:14Z</dcterms:created>
  <dcterms:modified xsi:type="dcterms:W3CDTF">2023-04-03T07:07:26Z</dcterms:modified>
  <cp:category/>
  <cp:contentStatus/>
</cp:coreProperties>
</file>